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Zimina_P\Desktop\Вендоры в работе\ООО ТБИ (SETERE)\Формы для размещения заказов_05.04.2022г\"/>
    </mc:Choice>
  </mc:AlternateContent>
  <xr:revisionPtr revIDLastSave="0" documentId="8_{AAE154D7-CF42-4AE4-9630-52B0D02DBAFC}" xr6:coauthVersionLast="36" xr6:coauthVersionMax="36" xr10:uidLastSave="{00000000-0000-0000-0000-000000000000}"/>
  <bookViews>
    <workbookView xWindow="0" yWindow="0" windowWidth="28800" windowHeight="11625" xr2:uid="{5EEAA133-3565-8649-ADB5-BFF4292B54BA}"/>
  </bookViews>
  <sheets>
    <sheet name="SETERE OCR - order" sheetId="8" r:id="rId1"/>
    <sheet name="SETERE OCR - Подбор лицензий" sheetId="7" r:id="rId2"/>
  </sheets>
  <externalReferences>
    <externalReference r:id="rId3"/>
  </externalReferences>
  <definedNames>
    <definedName name="base">[1]Старое!#REF!</definedName>
    <definedName name="base1">'[1]Локальные 10-01-2022'!$G$112</definedName>
    <definedName name="base2">'[1]Конкурентные 10-01-2022'!$G$57</definedName>
    <definedName name="disc_distr">#REF!</definedName>
    <definedName name="disc_part">#REF!</definedName>
    <definedName name="disc_prj">#REF!</definedName>
    <definedName name="discount0">#REF!</definedName>
    <definedName name="discount1">#REF!</definedName>
    <definedName name="discount2">#REF!</definedName>
    <definedName name="discount3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5" i="8" l="1"/>
  <c r="J25" i="8" s="1"/>
  <c r="K25" i="8" s="1"/>
  <c r="I34" i="8" l="1"/>
  <c r="J34" i="8" s="1"/>
  <c r="I33" i="8"/>
  <c r="J33" i="8" s="1"/>
  <c r="I32" i="8"/>
  <c r="J32" i="8" s="1"/>
  <c r="I27" i="8"/>
  <c r="J27" i="8" s="1"/>
  <c r="I26" i="8"/>
  <c r="J26" i="8" s="1"/>
  <c r="K33" i="8" l="1"/>
  <c r="K27" i="8"/>
  <c r="K32" i="8"/>
  <c r="I35" i="8"/>
  <c r="I20" i="8" s="1"/>
  <c r="I28" i="8"/>
  <c r="I19" i="8" s="1"/>
  <c r="K26" i="8"/>
  <c r="J35" i="8" l="1"/>
  <c r="J20" i="8" s="1"/>
  <c r="I21" i="8"/>
  <c r="K34" i="8"/>
  <c r="K35" i="8" s="1"/>
  <c r="K28" i="8"/>
  <c r="K19" i="8" s="1"/>
  <c r="J28" i="8"/>
  <c r="J19" i="8" s="1"/>
  <c r="K20" i="8" l="1"/>
  <c r="K21" i="8" s="1"/>
  <c r="J21" i="8"/>
</calcChain>
</file>

<file path=xl/sharedStrings.xml><?xml version="1.0" encoding="utf-8"?>
<sst xmlns="http://schemas.openxmlformats.org/spreadsheetml/2006/main" count="144" uniqueCount="103">
  <si>
    <t>Артикул вендора</t>
  </si>
  <si>
    <t>Тип лицензии</t>
  </si>
  <si>
    <t>Ограничения</t>
  </si>
  <si>
    <t>Оптимальный сценарий</t>
  </si>
  <si>
    <t>Типы установки</t>
  </si>
  <si>
    <t>Минимальное количество лицензий</t>
  </si>
  <si>
    <t>PER SEAT</t>
  </si>
  <si>
    <t>Многопользовательская лицензия (на рабочее место)</t>
  </si>
  <si>
    <t>Сетевая лицензия (для совместного использования в локальной сети или на терминальном сервере)</t>
  </si>
  <si>
    <t>CONCURRENT</t>
  </si>
  <si>
    <t>TERMINAL</t>
  </si>
  <si>
    <t>Терминальная лицензия (для использования на терминальном сервере)</t>
  </si>
  <si>
    <t>ABBYY FineReader PDF 15 выпускается в 3-х редакциях:</t>
  </si>
  <si>
    <t>Общее количество рабочих мест</t>
  </si>
  <si>
    <t>Количество одновременных подключений к программе</t>
  </si>
  <si>
    <t>Количество конкретных пользователей, получающих доступ к программе через терминальные службы</t>
  </si>
  <si>
    <t>Регулярная потребность у ограниченного числа сотрудников.
Подходит для компьютеров, отключенных от локальной сети, например, ноутбуков.</t>
  </si>
  <si>
    <t>Периодическая потребность у большого числа сотрудников.
Для использования обязателен доступ к локальной сети или терминальному серверу.</t>
  </si>
  <si>
    <t>Регулярная потребность у ограниченного числа сотрудников.
Для использования обязателен доступ к терминальному серверу.</t>
  </si>
  <si>
    <t>локальная или серверная</t>
  </si>
  <si>
    <t>серверная</t>
  </si>
  <si>
    <t xml:space="preserve"> от 1 лицензии</t>
  </si>
  <si>
    <t xml:space="preserve"> от 11 лицензий</t>
  </si>
  <si>
    <t xml:space="preserve"> от 3 лицензий</t>
  </si>
  <si>
    <t>Наименование лицензии</t>
  </si>
  <si>
    <t>SETERE OCR базовая версия 1.0</t>
  </si>
  <si>
    <t xml:space="preserve">ABBYY FineReader PDF 15 Standard предназначается для использования дома. </t>
  </si>
  <si>
    <t xml:space="preserve">ABBYY FineReader PDF 15 Business – решение для использования в небольших и средних компаниях. </t>
  </si>
  <si>
    <t>ABBYY FineReader PDF 15 Enterprise – самая полная редакция программы для средних и крупных компаний.</t>
  </si>
  <si>
    <t>Все лицензии ABBYY Finereader PDF 15 - срочные, на 1 или на 3 года</t>
  </si>
  <si>
    <t>STANDALONE</t>
  </si>
  <si>
    <t>Однопользовательская лицензия (на 1 рабочее место)</t>
  </si>
  <si>
    <t>локальная</t>
  </si>
  <si>
    <t>Данная лицензия позволяет установить ПО только на одно рабочее место</t>
  </si>
  <si>
    <t>Локальная лицензия</t>
  </si>
  <si>
    <t>Лицензии SETERE OCR могут быть 2х видов -  по сроку действия лицензии:</t>
  </si>
  <si>
    <t>Примечание</t>
  </si>
  <si>
    <t>Заказчик получает несколько ключей по количеству приобретенных лицензий</t>
  </si>
  <si>
    <t>Конкурентная лицензия</t>
  </si>
  <si>
    <t>Заказчик получает один ключ для установки на сервере лицензий, для подключения клиентов в одной локальной сети</t>
  </si>
  <si>
    <t>SETERE OCR на данный момент поставляется ТОЛЬКО в 1-й редакции:</t>
  </si>
  <si>
    <t>Краткое наименование ПО, ТМЦ</t>
  </si>
  <si>
    <t>Email *</t>
  </si>
  <si>
    <t>Страна *</t>
  </si>
  <si>
    <t>-</t>
  </si>
  <si>
    <t>Служебная информация.</t>
  </si>
  <si>
    <t>Город *</t>
  </si>
  <si>
    <t>Почтовый индекс *</t>
  </si>
  <si>
    <t>Адрес *</t>
  </si>
  <si>
    <t>Только: улица, дом (строение, корпус, офис,…)</t>
  </si>
  <si>
    <t>Поля, обязательные для заполнения помечены *</t>
  </si>
  <si>
    <t>№ п/п</t>
  </si>
  <si>
    <t>…</t>
  </si>
  <si>
    <t>НОМЕР РЕГИСТРАЦИИ СДЕЛКИ</t>
  </si>
  <si>
    <t>Кол-во</t>
  </si>
  <si>
    <t>Цена (РРЦ), руб. без НДС</t>
  </si>
  <si>
    <t>Скидка партнера - сумма от РРЦ, руб. без НДС</t>
  </si>
  <si>
    <t>Сумма вход партнера, руб. без НДС</t>
  </si>
  <si>
    <t>ИТОГО</t>
  </si>
  <si>
    <t>Всего по лицензиям</t>
  </si>
  <si>
    <t>Скидка партнера базовая %</t>
  </si>
  <si>
    <t>Скидка партнера проектная %</t>
  </si>
  <si>
    <t>Сотрудник *</t>
  </si>
  <si>
    <t>Скидка партнера - сумма от РРЦ, руб.</t>
  </si>
  <si>
    <t>Сумма вход партнера, руб.</t>
  </si>
  <si>
    <t>Сумма поставки (РРЦ), руб. без НДС</t>
  </si>
  <si>
    <t>Сумма поставки (РРЦ), руб.</t>
  </si>
  <si>
    <t>ИТОГО по сделке</t>
  </si>
  <si>
    <r>
      <rPr>
        <b/>
        <sz val="12"/>
        <color theme="1"/>
        <rFont val="Calibri"/>
        <family val="2"/>
        <scheme val="minor"/>
      </rPr>
      <t>Срочные</t>
    </r>
    <r>
      <rPr>
        <sz val="12"/>
        <color theme="1"/>
        <rFont val="Calibri"/>
        <family val="2"/>
        <charset val="204"/>
        <scheme val="minor"/>
      </rPr>
      <t xml:space="preserve"> - срок действия лицензии на ПО 1 или на 3 года, включены услуги "Стандартной" подпиской на обновления со сроком на время действия лицензии</t>
    </r>
  </si>
  <si>
    <t>Таблица 1. Лицензии на ПО новые</t>
  </si>
  <si>
    <t>Таблица 2. Продление лицензий</t>
  </si>
  <si>
    <t>Таблица 1. Лицензии на ПО новые (заполнено для примера, очистить колонки Артикул, Наименование, Кол-во и Цена (РРЦ) при заполнении реальными данными)</t>
  </si>
  <si>
    <t>Регион *</t>
  </si>
  <si>
    <t>Наименование партнера *</t>
  </si>
  <si>
    <t>ИНН партнера *</t>
  </si>
  <si>
    <t>ФИО менеджера *</t>
  </si>
  <si>
    <t>Контакт менеджера (e-mail) *</t>
  </si>
  <si>
    <t>Контакт менеджера (телефон) *</t>
  </si>
  <si>
    <t>Наименование дистрибьютора *</t>
  </si>
  <si>
    <t>Пользователь (полное наименование) *</t>
  </si>
  <si>
    <t>Пользователь (краткое наименование) *</t>
  </si>
  <si>
    <t>Телефон/факс *</t>
  </si>
  <si>
    <t>ИНН *</t>
  </si>
  <si>
    <t>КПП *</t>
  </si>
  <si>
    <t>Город нахождения Пользователя (населенный пункт)</t>
  </si>
  <si>
    <t>Таблица 2. Продление лицензий или техподдержка</t>
  </si>
  <si>
    <t>Краткое наименование ПО</t>
  </si>
  <si>
    <t>Дата заполнения расчета *</t>
  </si>
  <si>
    <t>Краткое наименование юр.лица или его филиала</t>
  </si>
  <si>
    <t>ИНН юр.лица (или его филиала), указанного в лицензионном договоре</t>
  </si>
  <si>
    <t>КПП юр.лица (или его филиала), указанного в лицензионном договоре</t>
  </si>
  <si>
    <t>Полное наименование юридического лица Пользователя (или его филиала) для которого оформляется лицензия</t>
  </si>
  <si>
    <t>Регистрационные данные Партнера.</t>
  </si>
  <si>
    <t>Дополнительная существенная информация к заказу</t>
  </si>
  <si>
    <t>Почтовый индекс по месту нахождения (юр.адресу) Пользователя</t>
  </si>
  <si>
    <t>Область / Республика / Край / Округ места нахождения Пользователя</t>
  </si>
  <si>
    <t>ФИО ответственного сотрудника Пользователя</t>
  </si>
  <si>
    <t>E-mail Пользователя для связи по вопросам тех. Поддержки</t>
  </si>
  <si>
    <t>№ телефона и факса Пользователя</t>
  </si>
  <si>
    <t>Контактные данные конечного Пользователя лицензии на ПО</t>
  </si>
  <si>
    <t>ID партнера (номер действующего партнерского сертификата) *</t>
  </si>
  <si>
    <t>%</t>
  </si>
  <si>
    <r>
      <t xml:space="preserve">Для расчета РРЦ используйте актуальный прайс-лист SETERE OCR. 
Данные заносить/выбирать </t>
    </r>
    <r>
      <rPr>
        <sz val="9"/>
        <color rgb="FFFF0000"/>
        <rFont val="Calibri"/>
        <family val="2"/>
      </rPr>
      <t>только в отмеченных полях</t>
    </r>
    <r>
      <rPr>
        <sz val="9"/>
        <rFont val="Calibri"/>
        <family val="2"/>
      </rPr>
      <t>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</si>
</sst>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\ _₽_-;\-* #,##0.00\ _₽_-;_-* &quot;-&quot;??\ _₽_-;_-@_-"/>
    <numFmt numFmtId="164" formatCode="_-* #,##0.00_-;\-* #,##0.00_-;_-* &quot;-&quot;??_-;_-@_-"/>
  </numFmts>
  <fonts count="10" x14ac:knownFonts="1">
    <font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rgb="FFFF0000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name val="Calibri"/>
      <family val="2"/>
    </font>
    <font>
      <b/>
      <sz val="9"/>
      <name val="Calibri"/>
      <family val="2"/>
    </font>
    <font>
      <sz val="9"/>
      <color rgb="FFFF0000"/>
      <name val="Calibri"/>
      <family val="2"/>
    </font>
    <font>
      <b/>
      <sz val="9"/>
      <color rgb="FFFF0000"/>
      <name val="Calibri"/>
      <family val="2"/>
    </font>
    <font>
      <b/>
      <sz val="9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3">
    <xf numFmtId="0" fontId="0" fillId="0" borderId="0" xfId="0"/>
    <xf numFmtId="0" fontId="4" fillId="0" borderId="0" xfId="0" applyFont="1"/>
    <xf numFmtId="0" fontId="3" fillId="0" borderId="0" xfId="0" applyFont="1"/>
    <xf numFmtId="0" fontId="0" fillId="0" borderId="0" xfId="0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0" fontId="2" fillId="0" borderId="0" xfId="0" applyFont="1"/>
    <xf numFmtId="0" fontId="4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4" fillId="0" borderId="0" xfId="0" applyFont="1" applyAlignment="1">
      <alignment horizontal="left" vertical="center" wrapText="1"/>
    </xf>
    <xf numFmtId="0" fontId="5" fillId="0" borderId="0" xfId="0" applyFont="1"/>
    <xf numFmtId="0" fontId="5" fillId="0" borderId="0" xfId="0" applyFont="1" applyProtection="1">
      <protection locked="0"/>
    </xf>
    <xf numFmtId="0" fontId="6" fillId="2" borderId="11" xfId="0" applyFont="1" applyFill="1" applyBorder="1" applyAlignment="1" applyProtection="1">
      <alignment horizontal="left"/>
      <protection hidden="1"/>
    </xf>
    <xf numFmtId="0" fontId="6" fillId="2" borderId="12" xfId="0" applyFont="1" applyFill="1" applyBorder="1" applyAlignment="1" applyProtection="1">
      <alignment horizontal="left"/>
      <protection hidden="1"/>
    </xf>
    <xf numFmtId="0" fontId="6" fillId="2" borderId="13" xfId="0" applyFont="1" applyFill="1" applyBorder="1" applyAlignment="1" applyProtection="1">
      <alignment horizontal="left"/>
      <protection hidden="1"/>
    </xf>
    <xf numFmtId="0" fontId="5" fillId="0" borderId="0" xfId="0" applyFont="1" applyProtection="1">
      <protection hidden="1"/>
    </xf>
    <xf numFmtId="0" fontId="6" fillId="2" borderId="4" xfId="0" applyFont="1" applyFill="1" applyBorder="1" applyAlignment="1" applyProtection="1">
      <alignment horizontal="center" vertical="center"/>
      <protection hidden="1"/>
    </xf>
    <xf numFmtId="0" fontId="6" fillId="2" borderId="5" xfId="0" applyFont="1" applyFill="1" applyBorder="1" applyAlignment="1" applyProtection="1">
      <alignment horizontal="center" vertical="center"/>
      <protection hidden="1"/>
    </xf>
    <xf numFmtId="0" fontId="6" fillId="2" borderId="6" xfId="0" applyFont="1" applyFill="1" applyBorder="1" applyAlignment="1" applyProtection="1">
      <alignment horizontal="center" vertical="center"/>
      <protection hidden="1"/>
    </xf>
    <xf numFmtId="49" fontId="5" fillId="0" borderId="0" xfId="0" applyNumberFormat="1" applyFont="1" applyProtection="1">
      <protection hidden="1"/>
    </xf>
    <xf numFmtId="0" fontId="5" fillId="0" borderId="0" xfId="0" applyFont="1" applyProtection="1">
      <protection locked="0" hidden="1"/>
    </xf>
    <xf numFmtId="0" fontId="5" fillId="2" borderId="14" xfId="0" applyFont="1" applyFill="1" applyBorder="1" applyAlignment="1" applyProtection="1">
      <alignment horizontal="left" vertical="center" wrapText="1"/>
      <protection hidden="1"/>
    </xf>
    <xf numFmtId="0" fontId="5" fillId="2" borderId="1" xfId="0" applyFont="1" applyFill="1" applyBorder="1" applyAlignment="1" applyProtection="1">
      <alignment horizontal="left" vertical="center" wrapText="1"/>
      <protection hidden="1"/>
    </xf>
    <xf numFmtId="49" fontId="5" fillId="3" borderId="15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14" xfId="0" applyFont="1" applyFill="1" applyBorder="1" applyAlignment="1" applyProtection="1">
      <alignment horizontal="left" vertical="center" wrapText="1"/>
      <protection hidden="1"/>
    </xf>
    <xf numFmtId="49" fontId="5" fillId="3" borderId="1" xfId="1" applyNumberFormat="1" applyFont="1" applyFill="1" applyBorder="1" applyAlignment="1" applyProtection="1">
      <alignment horizontal="left" vertical="center" wrapText="1"/>
      <protection locked="0"/>
    </xf>
    <xf numFmtId="0" fontId="5" fillId="2" borderId="2" xfId="0" applyFont="1" applyFill="1" applyBorder="1" applyAlignment="1" applyProtection="1">
      <alignment vertical="center" wrapText="1"/>
      <protection hidden="1"/>
    </xf>
    <xf numFmtId="0" fontId="5" fillId="2" borderId="7" xfId="0" applyFont="1" applyFill="1" applyBorder="1" applyAlignment="1" applyProtection="1">
      <alignment vertical="center" wrapText="1"/>
      <protection hidden="1"/>
    </xf>
    <xf numFmtId="0" fontId="5" fillId="0" borderId="0" xfId="0" applyFont="1" applyAlignment="1" applyProtection="1">
      <alignment horizontal="left"/>
      <protection hidden="1"/>
    </xf>
    <xf numFmtId="4" fontId="5" fillId="0" borderId="0" xfId="0" applyNumberFormat="1" applyFont="1" applyProtection="1">
      <protection hidden="1"/>
    </xf>
    <xf numFmtId="49" fontId="5" fillId="3" borderId="1" xfId="1" applyNumberFormat="1" applyFont="1" applyFill="1" applyBorder="1" applyAlignment="1" applyProtection="1">
      <alignment horizontal="left" vertical="center" wrapText="1"/>
      <protection hidden="1"/>
    </xf>
    <xf numFmtId="0" fontId="5" fillId="2" borderId="19" xfId="0" applyFont="1" applyFill="1" applyBorder="1" applyAlignment="1" applyProtection="1">
      <alignment horizontal="left" vertical="center" wrapText="1"/>
      <protection hidden="1"/>
    </xf>
    <xf numFmtId="0" fontId="5" fillId="2" borderId="20" xfId="0" applyFont="1" applyFill="1" applyBorder="1" applyAlignment="1" applyProtection="1">
      <alignment horizontal="left" vertical="center" wrapText="1"/>
      <protection hidden="1"/>
    </xf>
    <xf numFmtId="49" fontId="5" fillId="3" borderId="21" xfId="0" applyNumberFormat="1" applyFont="1" applyFill="1" applyBorder="1" applyAlignment="1" applyProtection="1">
      <alignment horizontal="center" vertical="center" wrapText="1"/>
      <protection locked="0"/>
    </xf>
    <xf numFmtId="49" fontId="5" fillId="3" borderId="2" xfId="1" applyNumberFormat="1" applyFont="1" applyFill="1" applyBorder="1" applyAlignment="1" applyProtection="1">
      <alignment horizontal="left" vertical="center" wrapText="1"/>
      <protection locked="0"/>
    </xf>
    <xf numFmtId="49" fontId="5" fillId="3" borderId="3" xfId="1" applyNumberFormat="1" applyFont="1" applyFill="1" applyBorder="1" applyAlignment="1" applyProtection="1">
      <alignment horizontal="left" vertical="center" wrapText="1"/>
      <protection locked="0"/>
    </xf>
    <xf numFmtId="2" fontId="5" fillId="0" borderId="0" xfId="0" applyNumberFormat="1" applyFont="1" applyProtection="1">
      <protection hidden="1"/>
    </xf>
    <xf numFmtId="0" fontId="5" fillId="2" borderId="11" xfId="0" applyFont="1" applyFill="1" applyBorder="1" applyAlignment="1" applyProtection="1">
      <alignment horizontal="left" vertical="center" wrapText="1"/>
      <protection hidden="1"/>
    </xf>
    <xf numFmtId="0" fontId="5" fillId="2" borderId="12" xfId="0" applyFont="1" applyFill="1" applyBorder="1" applyAlignment="1" applyProtection="1">
      <alignment horizontal="left" vertical="center" wrapText="1"/>
      <protection hidden="1"/>
    </xf>
    <xf numFmtId="9" fontId="7" fillId="3" borderId="13" xfId="2" applyFont="1" applyFill="1" applyBorder="1" applyAlignment="1" applyProtection="1">
      <alignment horizontal="center" vertical="center"/>
      <protection locked="0"/>
    </xf>
    <xf numFmtId="0" fontId="5" fillId="2" borderId="8" xfId="0" applyFont="1" applyFill="1" applyBorder="1" applyAlignment="1" applyProtection="1">
      <alignment horizontal="left" vertical="center" wrapText="1"/>
      <protection hidden="1"/>
    </xf>
    <xf numFmtId="0" fontId="5" fillId="2" borderId="9" xfId="0" applyFont="1" applyFill="1" applyBorder="1" applyAlignment="1" applyProtection="1">
      <alignment horizontal="left" vertical="center" wrapText="1"/>
      <protection hidden="1"/>
    </xf>
    <xf numFmtId="9" fontId="7" fillId="3" borderId="10" xfId="2" applyFont="1" applyFill="1" applyBorder="1" applyAlignment="1" applyProtection="1">
      <alignment horizontal="center" vertical="center"/>
      <protection locked="0"/>
    </xf>
    <xf numFmtId="0" fontId="6" fillId="2" borderId="11" xfId="0" applyFont="1" applyFill="1" applyBorder="1" applyAlignment="1" applyProtection="1">
      <alignment horizontal="left" vertical="center"/>
      <protection hidden="1"/>
    </xf>
    <xf numFmtId="0" fontId="6" fillId="2" borderId="12" xfId="0" applyFont="1" applyFill="1" applyBorder="1" applyAlignment="1" applyProtection="1">
      <alignment horizontal="left" vertical="center"/>
      <protection hidden="1"/>
    </xf>
    <xf numFmtId="0" fontId="6" fillId="2" borderId="13" xfId="0" applyFont="1" applyFill="1" applyBorder="1" applyAlignment="1" applyProtection="1">
      <alignment horizontal="left" vertical="center"/>
      <protection hidden="1"/>
    </xf>
    <xf numFmtId="49" fontId="5" fillId="3" borderId="15" xfId="0" applyNumberFormat="1" applyFont="1" applyFill="1" applyBorder="1" applyAlignment="1" applyProtection="1">
      <alignment horizontal="center" vertical="center"/>
      <protection hidden="1"/>
    </xf>
    <xf numFmtId="0" fontId="5" fillId="3" borderId="2" xfId="0" applyFont="1" applyFill="1" applyBorder="1" applyAlignment="1" applyProtection="1">
      <alignment horizontal="left" vertical="center" wrapText="1"/>
      <protection locked="0"/>
    </xf>
    <xf numFmtId="0" fontId="5" fillId="3" borderId="3" xfId="0" applyFont="1" applyFill="1" applyBorder="1" applyAlignment="1" applyProtection="1">
      <alignment horizontal="left" vertical="center" wrapText="1"/>
      <protection locked="0"/>
    </xf>
    <xf numFmtId="0" fontId="5" fillId="0" borderId="0" xfId="0" applyFont="1" applyAlignment="1" applyProtection="1">
      <alignment vertical="top"/>
      <protection hidden="1"/>
    </xf>
    <xf numFmtId="14" fontId="5" fillId="3" borderId="21" xfId="0" applyNumberFormat="1" applyFont="1" applyFill="1" applyBorder="1" applyAlignment="1" applyProtection="1">
      <alignment horizontal="center" vertical="center"/>
      <protection hidden="1"/>
    </xf>
    <xf numFmtId="0" fontId="6" fillId="2" borderId="22" xfId="0" applyFont="1" applyFill="1" applyBorder="1" applyAlignment="1" applyProtection="1">
      <alignment horizontal="center" vertical="center" wrapText="1"/>
      <protection hidden="1"/>
    </xf>
    <xf numFmtId="0" fontId="6" fillId="2" borderId="23" xfId="0" applyFont="1" applyFill="1" applyBorder="1" applyAlignment="1" applyProtection="1">
      <alignment horizontal="center" vertical="center" wrapText="1"/>
      <protection hidden="1"/>
    </xf>
    <xf numFmtId="0" fontId="6" fillId="3" borderId="24" xfId="0" applyFont="1" applyFill="1" applyBorder="1" applyAlignment="1" applyProtection="1">
      <alignment horizontal="center" vertical="center"/>
      <protection hidden="1"/>
    </xf>
    <xf numFmtId="49" fontId="5" fillId="3" borderId="16" xfId="0" applyNumberFormat="1" applyFont="1" applyFill="1" applyBorder="1" applyAlignment="1" applyProtection="1">
      <alignment horizontal="center" vertical="center" wrapText="1"/>
      <protection hidden="1"/>
    </xf>
    <xf numFmtId="49" fontId="5" fillId="3" borderId="17" xfId="0" applyNumberFormat="1" applyFont="1" applyFill="1" applyBorder="1" applyAlignment="1" applyProtection="1">
      <alignment horizontal="center" vertical="center" wrapText="1"/>
      <protection hidden="1"/>
    </xf>
    <xf numFmtId="49" fontId="5" fillId="3" borderId="18" xfId="0" applyNumberFormat="1" applyFont="1" applyFill="1" applyBorder="1" applyAlignment="1" applyProtection="1">
      <alignment horizontal="center" vertical="center" wrapText="1"/>
      <protection hidden="1"/>
    </xf>
    <xf numFmtId="0" fontId="5" fillId="2" borderId="8" xfId="0" applyFont="1" applyFill="1" applyBorder="1" applyAlignment="1" applyProtection="1">
      <alignment horizontal="left" vertical="center" wrapText="1"/>
      <protection hidden="1"/>
    </xf>
    <xf numFmtId="49" fontId="5" fillId="3" borderId="9" xfId="1" applyNumberFormat="1" applyFont="1" applyFill="1" applyBorder="1" applyAlignment="1" applyProtection="1">
      <alignment horizontal="left" vertical="center" wrapText="1"/>
      <protection locked="0"/>
    </xf>
    <xf numFmtId="0" fontId="5" fillId="3" borderId="9" xfId="0" applyFont="1" applyFill="1" applyBorder="1" applyAlignment="1">
      <alignment vertical="center" wrapText="1"/>
    </xf>
    <xf numFmtId="0" fontId="5" fillId="3" borderId="10" xfId="0" applyFont="1" applyFill="1" applyBorder="1" applyAlignment="1">
      <alignment vertical="center" wrapText="1"/>
    </xf>
    <xf numFmtId="0" fontId="6" fillId="0" borderId="0" xfId="0" applyFont="1" applyProtection="1">
      <protection hidden="1"/>
    </xf>
    <xf numFmtId="0" fontId="5" fillId="2" borderId="11" xfId="0" applyFont="1" applyFill="1" applyBorder="1" applyAlignment="1">
      <alignment horizontal="center"/>
    </xf>
    <xf numFmtId="0" fontId="5" fillId="2" borderId="12" xfId="0" applyFont="1" applyFill="1" applyBorder="1" applyAlignment="1">
      <alignment horizontal="center"/>
    </xf>
    <xf numFmtId="0" fontId="6" fillId="2" borderId="12" xfId="0" applyFont="1" applyFill="1" applyBorder="1" applyAlignment="1" applyProtection="1">
      <alignment horizontal="center" vertical="center" wrapText="1"/>
      <protection hidden="1"/>
    </xf>
    <xf numFmtId="0" fontId="6" fillId="2" borderId="13" xfId="0" applyFont="1" applyFill="1" applyBorder="1" applyAlignment="1" applyProtection="1">
      <alignment horizontal="center" vertical="center" wrapText="1"/>
      <protection hidden="1"/>
    </xf>
    <xf numFmtId="0" fontId="5" fillId="0" borderId="0" xfId="0" applyFont="1" applyAlignment="1">
      <alignment horizontal="center" vertical="center"/>
    </xf>
    <xf numFmtId="0" fontId="5" fillId="2" borderId="14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left"/>
    </xf>
    <xf numFmtId="164" fontId="5" fillId="2" borderId="1" xfId="0" applyNumberFormat="1" applyFont="1" applyFill="1" applyBorder="1"/>
    <xf numFmtId="164" fontId="5" fillId="2" borderId="15" xfId="0" applyNumberFormat="1" applyFont="1" applyFill="1" applyBorder="1"/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wrapText="1"/>
    </xf>
    <xf numFmtId="0" fontId="6" fillId="2" borderId="8" xfId="0" applyFont="1" applyFill="1" applyBorder="1" applyAlignment="1">
      <alignment horizontal="right"/>
    </xf>
    <xf numFmtId="0" fontId="6" fillId="2" borderId="9" xfId="0" applyFont="1" applyFill="1" applyBorder="1" applyAlignment="1">
      <alignment horizontal="right"/>
    </xf>
    <xf numFmtId="164" fontId="6" fillId="2" borderId="9" xfId="0" applyNumberFormat="1" applyFont="1" applyFill="1" applyBorder="1"/>
    <xf numFmtId="164" fontId="6" fillId="2" borderId="10" xfId="0" applyNumberFormat="1" applyFont="1" applyFill="1" applyBorder="1"/>
    <xf numFmtId="0" fontId="8" fillId="0" borderId="0" xfId="0" applyFont="1"/>
    <xf numFmtId="0" fontId="6" fillId="2" borderId="1" xfId="0" applyFont="1" applyFill="1" applyBorder="1" applyAlignment="1" applyProtection="1">
      <alignment horizontal="center" vertical="center" wrapText="1"/>
      <protection hidden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 applyProtection="1">
      <alignment horizontal="center" vertical="center" wrapText="1"/>
      <protection hidden="1"/>
    </xf>
    <xf numFmtId="0" fontId="6" fillId="0" borderId="0" xfId="0" applyFont="1" applyAlignment="1" applyProtection="1">
      <alignment horizontal="center" vertical="center" wrapText="1"/>
      <protection locked="0" hidden="1"/>
    </xf>
    <xf numFmtId="0" fontId="5" fillId="3" borderId="1" xfId="0" applyFont="1" applyFill="1" applyBorder="1" applyAlignment="1" applyProtection="1">
      <alignment horizontal="center" vertical="center" wrapText="1"/>
      <protection hidden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164" fontId="5" fillId="3" borderId="1" xfId="1" applyFont="1" applyFill="1" applyBorder="1" applyAlignment="1">
      <alignment vertical="center" wrapText="1"/>
    </xf>
    <xf numFmtId="164" fontId="5" fillId="2" borderId="1" xfId="1" applyFont="1" applyFill="1" applyBorder="1" applyAlignment="1">
      <alignment horizontal="center" vertical="center" wrapText="1"/>
    </xf>
    <xf numFmtId="43" fontId="5" fillId="2" borderId="1" xfId="0" applyNumberFormat="1" applyFont="1" applyFill="1" applyBorder="1" applyAlignment="1">
      <alignment horizontal="center" vertical="center" wrapText="1"/>
    </xf>
    <xf numFmtId="0" fontId="5" fillId="0" borderId="0" xfId="0" applyFont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wrapText="1"/>
      <protection locked="0"/>
    </xf>
    <xf numFmtId="0" fontId="6" fillId="2" borderId="1" xfId="0" applyFont="1" applyFill="1" applyBorder="1" applyAlignment="1" applyProtection="1">
      <alignment horizontal="center"/>
      <protection hidden="1"/>
    </xf>
    <xf numFmtId="0" fontId="6" fillId="2" borderId="1" xfId="0" applyFont="1" applyFill="1" applyBorder="1" applyAlignment="1">
      <alignment horizontal="center"/>
    </xf>
    <xf numFmtId="0" fontId="6" fillId="2" borderId="1" xfId="0" applyFont="1" applyFill="1" applyBorder="1"/>
    <xf numFmtId="164" fontId="6" fillId="2" borderId="1" xfId="0" applyNumberFormat="1" applyFont="1" applyFill="1" applyBorder="1"/>
    <xf numFmtId="0" fontId="6" fillId="0" borderId="0" xfId="0" applyFont="1"/>
    <xf numFmtId="0" fontId="6" fillId="0" borderId="0" xfId="0" applyFont="1" applyProtection="1">
      <protection locked="0"/>
    </xf>
  </cellXfs>
  <cellStyles count="3">
    <cellStyle name="Обычный" xfId="0" builtinId="0"/>
    <cellStyle name="Процентный" xfId="2" builtinId="5"/>
    <cellStyle name="Финансовый" xfId="1" builtinId="3"/>
  </cellStyles>
  <dxfs count="2">
    <dxf>
      <font>
        <condense val="0"/>
        <extend val="0"/>
        <color indexed="10"/>
      </font>
    </dxf>
    <dxf>
      <font>
        <strike val="0"/>
        <condense val="0"/>
        <extend val="0"/>
        <color indexed="10"/>
      </font>
      <fill>
        <patternFill patternType="none">
          <fgColor indexed="64"/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vchenkov/Yandex.Disk.localized/SETERE.GROUP/SALES/!%20&#1055;&#1072;&#1088;&#1090;&#1085;&#1077;&#1088;&#1082;&#1072;%20SETERE/!&#1055;&#1088;&#1072;&#1080;&#774;&#1089;&#1099;/SETERE%20OCR%20Price%200704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тарое"/>
      <sheetName val="Локальные 10-01-2022"/>
      <sheetName val="Конкурентные 10-01-2022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4888F5-FB04-6D4D-9C55-81619E58D393}">
  <dimension ref="B1:HR35"/>
  <sheetViews>
    <sheetView showGridLines="0" tabSelected="1" workbookViewId="0">
      <selection activeCell="B4" sqref="B4:C4"/>
    </sheetView>
  </sheetViews>
  <sheetFormatPr defaultColWidth="8.875" defaultRowHeight="12" x14ac:dyDescent="0.2"/>
  <cols>
    <col min="1" max="1" width="2.625" style="15" customWidth="1"/>
    <col min="2" max="2" width="8.375" style="15" customWidth="1"/>
    <col min="3" max="3" width="25" style="15" customWidth="1"/>
    <col min="4" max="4" width="33.375" style="15" customWidth="1"/>
    <col min="5" max="5" width="3.375" style="15" customWidth="1"/>
    <col min="6" max="6" width="36.625" style="15" customWidth="1"/>
    <col min="7" max="7" width="10" style="15" customWidth="1"/>
    <col min="8" max="8" width="13.375" style="15" customWidth="1"/>
    <col min="9" max="11" width="20" style="15" customWidth="1"/>
    <col min="12" max="12" width="1.875" style="15" customWidth="1"/>
    <col min="13" max="31" width="8.875" style="15"/>
    <col min="32" max="32" width="33.5" style="15" bestFit="1" customWidth="1"/>
    <col min="33" max="38" width="8.875" style="15"/>
    <col min="39" max="45" width="8.875" style="16"/>
    <col min="46" max="111" width="8.875" style="15"/>
    <col min="112" max="226" width="8.875" style="16"/>
    <col min="227" max="16384" width="8.875" style="15"/>
  </cols>
  <sheetData>
    <row r="1" spans="2:226" ht="12.75" thickBot="1" x14ac:dyDescent="0.25"/>
    <row r="2" spans="2:226" s="20" customFormat="1" x14ac:dyDescent="0.2">
      <c r="B2" s="17" t="s">
        <v>92</v>
      </c>
      <c r="C2" s="18"/>
      <c r="D2" s="19"/>
      <c r="F2" s="21" t="s">
        <v>99</v>
      </c>
      <c r="G2" s="22"/>
      <c r="H2" s="22"/>
      <c r="I2" s="22"/>
      <c r="J2" s="22" t="s">
        <v>36</v>
      </c>
      <c r="K2" s="23"/>
      <c r="S2" s="24"/>
      <c r="AF2" s="15"/>
      <c r="AM2" s="25"/>
      <c r="AN2" s="25"/>
      <c r="AO2" s="25"/>
      <c r="AP2" s="25"/>
      <c r="AQ2" s="25"/>
      <c r="AR2" s="25"/>
      <c r="AS2" s="25"/>
      <c r="DH2" s="25"/>
      <c r="DI2" s="25"/>
      <c r="DJ2" s="25"/>
      <c r="DK2" s="25"/>
      <c r="DL2" s="25"/>
      <c r="DM2" s="25"/>
      <c r="DN2" s="25"/>
      <c r="DO2" s="25"/>
      <c r="DP2" s="25"/>
      <c r="DQ2" s="25"/>
      <c r="DR2" s="25"/>
      <c r="DS2" s="25"/>
      <c r="DT2" s="25"/>
      <c r="DU2" s="25"/>
      <c r="DV2" s="25"/>
      <c r="DW2" s="25"/>
      <c r="DX2" s="25"/>
      <c r="DY2" s="25"/>
      <c r="DZ2" s="25"/>
      <c r="EA2" s="25"/>
      <c r="EB2" s="25"/>
      <c r="EC2" s="25"/>
      <c r="ED2" s="25"/>
      <c r="EE2" s="25"/>
      <c r="EF2" s="25"/>
      <c r="EG2" s="25"/>
      <c r="EH2" s="25"/>
      <c r="EI2" s="25"/>
      <c r="EJ2" s="25"/>
      <c r="EK2" s="25"/>
      <c r="EL2" s="25"/>
      <c r="EM2" s="25"/>
      <c r="EN2" s="25"/>
      <c r="EO2" s="25"/>
      <c r="EP2" s="25"/>
      <c r="EQ2" s="25"/>
      <c r="ER2" s="25"/>
      <c r="ES2" s="25"/>
      <c r="ET2" s="25"/>
      <c r="EU2" s="25"/>
      <c r="EV2" s="25"/>
      <c r="EW2" s="25"/>
      <c r="EX2" s="25"/>
      <c r="EY2" s="25"/>
      <c r="EZ2" s="25"/>
      <c r="FA2" s="25"/>
      <c r="FB2" s="25"/>
      <c r="FC2" s="25"/>
      <c r="FD2" s="25"/>
      <c r="FE2" s="25"/>
      <c r="FF2" s="25"/>
      <c r="FG2" s="25"/>
      <c r="FH2" s="25"/>
      <c r="FI2" s="25"/>
      <c r="FJ2" s="25"/>
      <c r="FK2" s="25"/>
      <c r="FL2" s="25"/>
      <c r="FM2" s="25"/>
      <c r="FN2" s="25"/>
      <c r="FO2" s="25"/>
      <c r="FP2" s="25"/>
      <c r="FQ2" s="25"/>
      <c r="FR2" s="25"/>
      <c r="FS2" s="25"/>
      <c r="FT2" s="25"/>
      <c r="FU2" s="25"/>
      <c r="FV2" s="25"/>
      <c r="FW2" s="25"/>
      <c r="FX2" s="25"/>
      <c r="FY2" s="25"/>
      <c r="FZ2" s="25"/>
      <c r="GA2" s="25"/>
      <c r="GB2" s="25"/>
      <c r="GC2" s="25"/>
      <c r="GD2" s="25"/>
      <c r="GE2" s="25"/>
      <c r="GF2" s="25"/>
      <c r="GG2" s="25"/>
      <c r="GH2" s="25"/>
      <c r="GI2" s="25"/>
      <c r="GJ2" s="25"/>
      <c r="GK2" s="25"/>
      <c r="GL2" s="25"/>
      <c r="GM2" s="25"/>
      <c r="GN2" s="25"/>
      <c r="GO2" s="25"/>
      <c r="GP2" s="25"/>
      <c r="GQ2" s="25"/>
      <c r="GR2" s="25"/>
      <c r="GS2" s="25"/>
      <c r="GT2" s="25"/>
      <c r="GU2" s="25"/>
      <c r="GV2" s="25"/>
      <c r="GW2" s="25"/>
      <c r="GX2" s="25"/>
      <c r="GY2" s="25"/>
      <c r="GZ2" s="25"/>
      <c r="HA2" s="25"/>
      <c r="HB2" s="25"/>
      <c r="HC2" s="25"/>
      <c r="HD2" s="25"/>
      <c r="HE2" s="25"/>
      <c r="HF2" s="25"/>
      <c r="HG2" s="25"/>
      <c r="HH2" s="25"/>
      <c r="HI2" s="25"/>
      <c r="HJ2" s="25"/>
      <c r="HK2" s="25"/>
      <c r="HL2" s="25"/>
      <c r="HM2" s="25"/>
      <c r="HN2" s="25"/>
      <c r="HO2" s="25"/>
      <c r="HP2" s="25"/>
      <c r="HQ2" s="25"/>
      <c r="HR2" s="25"/>
    </row>
    <row r="3" spans="2:226" s="20" customFormat="1" x14ac:dyDescent="0.2">
      <c r="B3" s="26" t="s">
        <v>73</v>
      </c>
      <c r="C3" s="27"/>
      <c r="D3" s="28"/>
      <c r="F3" s="29" t="s">
        <v>79</v>
      </c>
      <c r="G3" s="30"/>
      <c r="H3" s="30"/>
      <c r="I3" s="30"/>
      <c r="J3" s="31" t="s">
        <v>91</v>
      </c>
      <c r="K3" s="32"/>
      <c r="S3" s="24"/>
      <c r="AF3" s="15"/>
      <c r="AM3" s="25"/>
      <c r="AN3" s="25"/>
      <c r="AO3" s="25"/>
      <c r="AP3" s="25"/>
      <c r="AQ3" s="25"/>
      <c r="AR3" s="25"/>
      <c r="AS3" s="25"/>
      <c r="DH3" s="25"/>
      <c r="DI3" s="25"/>
      <c r="DJ3" s="25"/>
      <c r="DK3" s="25"/>
      <c r="DL3" s="25"/>
      <c r="DM3" s="25"/>
      <c r="DN3" s="25"/>
      <c r="DO3" s="25"/>
      <c r="DP3" s="25"/>
      <c r="DQ3" s="25"/>
      <c r="DR3" s="25"/>
      <c r="DS3" s="25"/>
      <c r="DT3" s="25"/>
      <c r="DU3" s="25"/>
      <c r="DV3" s="25"/>
      <c r="DW3" s="25"/>
      <c r="DX3" s="25"/>
      <c r="DY3" s="25"/>
      <c r="DZ3" s="25"/>
      <c r="EA3" s="25"/>
      <c r="EB3" s="25"/>
      <c r="EC3" s="25"/>
      <c r="ED3" s="25"/>
      <c r="EE3" s="25"/>
      <c r="EF3" s="25"/>
      <c r="EG3" s="25"/>
      <c r="EH3" s="25"/>
      <c r="EI3" s="25"/>
      <c r="EJ3" s="25"/>
      <c r="EK3" s="25"/>
      <c r="EL3" s="25"/>
      <c r="EM3" s="25"/>
      <c r="EN3" s="25"/>
      <c r="EO3" s="25"/>
      <c r="EP3" s="25"/>
      <c r="EQ3" s="25"/>
      <c r="ER3" s="25"/>
      <c r="ES3" s="25"/>
      <c r="ET3" s="25"/>
      <c r="EU3" s="25"/>
      <c r="EV3" s="25"/>
      <c r="EW3" s="25"/>
      <c r="EX3" s="25"/>
      <c r="EY3" s="25"/>
      <c r="EZ3" s="25"/>
      <c r="FA3" s="25"/>
      <c r="FB3" s="25"/>
      <c r="FC3" s="25"/>
      <c r="FD3" s="25"/>
      <c r="FE3" s="25"/>
      <c r="FF3" s="25"/>
      <c r="FG3" s="25"/>
      <c r="FH3" s="25"/>
      <c r="FI3" s="25"/>
      <c r="FJ3" s="25"/>
      <c r="FK3" s="25"/>
      <c r="FL3" s="25"/>
      <c r="FM3" s="25"/>
      <c r="FN3" s="25"/>
      <c r="FO3" s="25"/>
      <c r="FP3" s="25"/>
      <c r="FQ3" s="25"/>
      <c r="FR3" s="25"/>
      <c r="FS3" s="25"/>
      <c r="FT3" s="25"/>
      <c r="FU3" s="25"/>
      <c r="FV3" s="25"/>
      <c r="FW3" s="25"/>
      <c r="FX3" s="25"/>
      <c r="FY3" s="25"/>
      <c r="FZ3" s="25"/>
      <c r="GA3" s="25"/>
      <c r="GB3" s="25"/>
      <c r="GC3" s="25"/>
      <c r="GD3" s="25"/>
      <c r="GE3" s="25"/>
      <c r="GF3" s="25"/>
      <c r="GG3" s="25"/>
      <c r="GH3" s="25"/>
      <c r="GI3" s="25"/>
      <c r="GJ3" s="25"/>
      <c r="GK3" s="25"/>
      <c r="GL3" s="25"/>
      <c r="GM3" s="25"/>
      <c r="GN3" s="25"/>
      <c r="GO3" s="25"/>
      <c r="GP3" s="25"/>
      <c r="GQ3" s="25"/>
      <c r="GR3" s="25"/>
      <c r="GS3" s="25"/>
      <c r="GT3" s="25"/>
      <c r="GU3" s="25"/>
      <c r="GV3" s="25"/>
      <c r="GW3" s="25"/>
      <c r="GX3" s="25"/>
      <c r="GY3" s="25"/>
      <c r="GZ3" s="25"/>
      <c r="HA3" s="25"/>
      <c r="HB3" s="25"/>
      <c r="HC3" s="25"/>
      <c r="HD3" s="25"/>
      <c r="HE3" s="25"/>
      <c r="HF3" s="25"/>
      <c r="HG3" s="25"/>
      <c r="HH3" s="25"/>
      <c r="HI3" s="25"/>
      <c r="HJ3" s="25"/>
      <c r="HK3" s="25"/>
      <c r="HL3" s="25"/>
      <c r="HM3" s="25"/>
      <c r="HN3" s="25"/>
      <c r="HO3" s="25"/>
      <c r="HP3" s="25"/>
      <c r="HQ3" s="25"/>
      <c r="HR3" s="25"/>
    </row>
    <row r="4" spans="2:226" s="20" customFormat="1" x14ac:dyDescent="0.2">
      <c r="B4" s="26" t="s">
        <v>74</v>
      </c>
      <c r="C4" s="27"/>
      <c r="D4" s="28"/>
      <c r="F4" s="29" t="s">
        <v>80</v>
      </c>
      <c r="G4" s="30"/>
      <c r="H4" s="30"/>
      <c r="I4" s="30"/>
      <c r="J4" s="31" t="s">
        <v>88</v>
      </c>
      <c r="K4" s="32"/>
      <c r="S4" s="24"/>
      <c r="AF4" s="15"/>
      <c r="AM4" s="25"/>
      <c r="AN4" s="25"/>
      <c r="AO4" s="25"/>
      <c r="AP4" s="25"/>
      <c r="AQ4" s="25"/>
      <c r="AR4" s="25"/>
      <c r="AS4" s="25"/>
      <c r="DH4" s="25"/>
      <c r="DI4" s="25"/>
      <c r="DJ4" s="25"/>
      <c r="DK4" s="25"/>
      <c r="DL4" s="25"/>
      <c r="DM4" s="25"/>
      <c r="DN4" s="25"/>
      <c r="DO4" s="25"/>
      <c r="DP4" s="25"/>
      <c r="DQ4" s="25"/>
      <c r="DR4" s="25"/>
      <c r="DS4" s="25"/>
      <c r="DT4" s="25"/>
      <c r="DU4" s="25"/>
      <c r="DV4" s="25"/>
      <c r="DW4" s="25"/>
      <c r="DX4" s="25"/>
      <c r="DY4" s="25"/>
      <c r="DZ4" s="25"/>
      <c r="EA4" s="25"/>
      <c r="EB4" s="25"/>
      <c r="EC4" s="25"/>
      <c r="ED4" s="25"/>
      <c r="EE4" s="25"/>
      <c r="EF4" s="25"/>
      <c r="EG4" s="25"/>
      <c r="EH4" s="25"/>
      <c r="EI4" s="25"/>
      <c r="EJ4" s="25"/>
      <c r="EK4" s="25"/>
      <c r="EL4" s="25"/>
      <c r="EM4" s="25"/>
      <c r="EN4" s="25"/>
      <c r="EO4" s="25"/>
      <c r="EP4" s="25"/>
      <c r="EQ4" s="25"/>
      <c r="ER4" s="25"/>
      <c r="ES4" s="25"/>
      <c r="ET4" s="25"/>
      <c r="EU4" s="25"/>
      <c r="EV4" s="25"/>
      <c r="EW4" s="25"/>
      <c r="EX4" s="25"/>
      <c r="EY4" s="25"/>
      <c r="EZ4" s="25"/>
      <c r="FA4" s="25"/>
      <c r="FB4" s="25"/>
      <c r="FC4" s="25"/>
      <c r="FD4" s="25"/>
      <c r="FE4" s="25"/>
      <c r="FF4" s="25"/>
      <c r="FG4" s="25"/>
      <c r="FH4" s="25"/>
      <c r="FI4" s="25"/>
      <c r="FJ4" s="25"/>
      <c r="FK4" s="25"/>
      <c r="FL4" s="25"/>
      <c r="FM4" s="25"/>
      <c r="FN4" s="25"/>
      <c r="FO4" s="25"/>
      <c r="FP4" s="25"/>
      <c r="FQ4" s="25"/>
      <c r="FR4" s="25"/>
      <c r="FS4" s="25"/>
      <c r="FT4" s="25"/>
      <c r="FU4" s="25"/>
      <c r="FV4" s="25"/>
      <c r="FW4" s="25"/>
      <c r="FX4" s="25"/>
      <c r="FY4" s="25"/>
      <c r="FZ4" s="25"/>
      <c r="GA4" s="25"/>
      <c r="GB4" s="25"/>
      <c r="GC4" s="25"/>
      <c r="GD4" s="25"/>
      <c r="GE4" s="25"/>
      <c r="GF4" s="25"/>
      <c r="GG4" s="25"/>
      <c r="GH4" s="25"/>
      <c r="GI4" s="25"/>
      <c r="GJ4" s="25"/>
      <c r="GK4" s="25"/>
      <c r="GL4" s="25"/>
      <c r="GM4" s="25"/>
      <c r="GN4" s="25"/>
      <c r="GO4" s="25"/>
      <c r="GP4" s="25"/>
      <c r="GQ4" s="25"/>
      <c r="GR4" s="25"/>
      <c r="GS4" s="25"/>
      <c r="GT4" s="25"/>
      <c r="GU4" s="25"/>
      <c r="GV4" s="25"/>
      <c r="GW4" s="25"/>
      <c r="GX4" s="25"/>
      <c r="GY4" s="25"/>
      <c r="GZ4" s="25"/>
      <c r="HA4" s="25"/>
      <c r="HB4" s="25"/>
      <c r="HC4" s="25"/>
      <c r="HD4" s="25"/>
      <c r="HE4" s="25"/>
      <c r="HF4" s="25"/>
      <c r="HG4" s="25"/>
      <c r="HH4" s="25"/>
      <c r="HI4" s="25"/>
      <c r="HJ4" s="25"/>
      <c r="HK4" s="25"/>
      <c r="HL4" s="25"/>
      <c r="HM4" s="25"/>
      <c r="HN4" s="25"/>
      <c r="HO4" s="25"/>
      <c r="HP4" s="25"/>
      <c r="HQ4" s="25"/>
      <c r="HR4" s="25"/>
    </row>
    <row r="5" spans="2:226" s="20" customFormat="1" x14ac:dyDescent="0.2">
      <c r="B5" s="26" t="s">
        <v>100</v>
      </c>
      <c r="C5" s="27"/>
      <c r="D5" s="28"/>
      <c r="F5" s="29" t="s">
        <v>82</v>
      </c>
      <c r="G5" s="30"/>
      <c r="H5" s="30"/>
      <c r="I5" s="30"/>
      <c r="J5" s="31" t="s">
        <v>89</v>
      </c>
      <c r="K5" s="32"/>
      <c r="L5" s="33"/>
      <c r="R5" s="34"/>
      <c r="S5" s="24"/>
      <c r="AF5" s="15"/>
      <c r="AM5" s="25"/>
      <c r="AN5" s="25"/>
      <c r="AO5" s="25"/>
      <c r="AP5" s="25"/>
      <c r="AQ5" s="25"/>
      <c r="AR5" s="25"/>
      <c r="AS5" s="25"/>
      <c r="DH5" s="25"/>
      <c r="DI5" s="25"/>
      <c r="DJ5" s="25"/>
      <c r="DK5" s="25"/>
      <c r="DL5" s="25"/>
      <c r="DM5" s="25"/>
      <c r="DN5" s="25"/>
      <c r="DO5" s="25"/>
      <c r="DP5" s="25"/>
      <c r="DQ5" s="25"/>
      <c r="DR5" s="25"/>
      <c r="DS5" s="25"/>
      <c r="DT5" s="25"/>
      <c r="DU5" s="25"/>
      <c r="DV5" s="25"/>
      <c r="DW5" s="25"/>
      <c r="DX5" s="25"/>
      <c r="DY5" s="25"/>
      <c r="DZ5" s="25"/>
      <c r="EA5" s="25"/>
      <c r="EB5" s="25"/>
      <c r="EC5" s="25"/>
      <c r="ED5" s="25"/>
      <c r="EE5" s="25"/>
      <c r="EF5" s="25"/>
      <c r="EG5" s="25"/>
      <c r="EH5" s="25"/>
      <c r="EI5" s="25"/>
      <c r="EJ5" s="25"/>
      <c r="EK5" s="25"/>
      <c r="EL5" s="25"/>
      <c r="EM5" s="25"/>
      <c r="EN5" s="25"/>
      <c r="EO5" s="25"/>
      <c r="EP5" s="25"/>
      <c r="EQ5" s="25"/>
      <c r="ER5" s="25"/>
      <c r="ES5" s="25"/>
      <c r="ET5" s="25"/>
      <c r="EU5" s="25"/>
      <c r="EV5" s="25"/>
      <c r="EW5" s="25"/>
      <c r="EX5" s="25"/>
      <c r="EY5" s="25"/>
      <c r="EZ5" s="25"/>
      <c r="FA5" s="25"/>
      <c r="FB5" s="25"/>
      <c r="FC5" s="25"/>
      <c r="FD5" s="25"/>
      <c r="FE5" s="25"/>
      <c r="FF5" s="25"/>
      <c r="FG5" s="25"/>
      <c r="FH5" s="25"/>
      <c r="FI5" s="25"/>
      <c r="FJ5" s="25"/>
      <c r="FK5" s="25"/>
      <c r="FL5" s="25"/>
      <c r="FM5" s="25"/>
      <c r="FN5" s="25"/>
      <c r="FO5" s="25"/>
      <c r="FP5" s="25"/>
      <c r="FQ5" s="25"/>
      <c r="FR5" s="25"/>
      <c r="FS5" s="25"/>
      <c r="FT5" s="25"/>
      <c r="FU5" s="25"/>
      <c r="FV5" s="25"/>
      <c r="FW5" s="25"/>
      <c r="FX5" s="25"/>
      <c r="FY5" s="25"/>
      <c r="FZ5" s="25"/>
      <c r="GA5" s="25"/>
      <c r="GB5" s="25"/>
      <c r="GC5" s="25"/>
      <c r="GD5" s="25"/>
      <c r="GE5" s="25"/>
      <c r="GF5" s="25"/>
      <c r="GG5" s="25"/>
      <c r="GH5" s="25"/>
      <c r="GI5" s="25"/>
      <c r="GJ5" s="25"/>
      <c r="GK5" s="25"/>
      <c r="GL5" s="25"/>
      <c r="GM5" s="25"/>
      <c r="GN5" s="25"/>
      <c r="GO5" s="25"/>
      <c r="GP5" s="25"/>
      <c r="GQ5" s="25"/>
      <c r="GR5" s="25"/>
      <c r="GS5" s="25"/>
      <c r="GT5" s="25"/>
      <c r="GU5" s="25"/>
      <c r="GV5" s="25"/>
      <c r="GW5" s="25"/>
      <c r="GX5" s="25"/>
      <c r="GY5" s="25"/>
      <c r="GZ5" s="25"/>
      <c r="HA5" s="25"/>
      <c r="HB5" s="25"/>
      <c r="HC5" s="25"/>
      <c r="HD5" s="25"/>
      <c r="HE5" s="25"/>
      <c r="HF5" s="25"/>
      <c r="HG5" s="25"/>
      <c r="HH5" s="25"/>
      <c r="HI5" s="25"/>
      <c r="HJ5" s="25"/>
      <c r="HK5" s="25"/>
      <c r="HL5" s="25"/>
      <c r="HM5" s="25"/>
      <c r="HN5" s="25"/>
      <c r="HO5" s="25"/>
      <c r="HP5" s="25"/>
      <c r="HQ5" s="25"/>
      <c r="HR5" s="25"/>
    </row>
    <row r="6" spans="2:226" s="20" customFormat="1" x14ac:dyDescent="0.2">
      <c r="B6" s="26" t="s">
        <v>75</v>
      </c>
      <c r="C6" s="27"/>
      <c r="D6" s="28"/>
      <c r="F6" s="29" t="s">
        <v>83</v>
      </c>
      <c r="G6" s="30"/>
      <c r="H6" s="30"/>
      <c r="I6" s="30"/>
      <c r="J6" s="31" t="s">
        <v>90</v>
      </c>
      <c r="K6" s="32"/>
      <c r="S6" s="24"/>
      <c r="AF6" s="15"/>
      <c r="AM6" s="25"/>
      <c r="AN6" s="25"/>
      <c r="AO6" s="25"/>
      <c r="AP6" s="25"/>
      <c r="AQ6" s="25"/>
      <c r="AR6" s="25"/>
      <c r="AS6" s="25"/>
      <c r="DH6" s="25"/>
      <c r="DI6" s="25"/>
      <c r="DJ6" s="25"/>
      <c r="DK6" s="25"/>
      <c r="DL6" s="25"/>
      <c r="DM6" s="25"/>
      <c r="DN6" s="25"/>
      <c r="DO6" s="25"/>
      <c r="DP6" s="25"/>
      <c r="DQ6" s="25"/>
      <c r="DR6" s="25"/>
      <c r="DS6" s="25"/>
      <c r="DT6" s="25"/>
      <c r="DU6" s="25"/>
      <c r="DV6" s="25"/>
      <c r="DW6" s="25"/>
      <c r="DX6" s="25"/>
      <c r="DY6" s="25"/>
      <c r="DZ6" s="25"/>
      <c r="EA6" s="25"/>
      <c r="EB6" s="25"/>
      <c r="EC6" s="25"/>
      <c r="ED6" s="25"/>
      <c r="EE6" s="25"/>
      <c r="EF6" s="25"/>
      <c r="EG6" s="25"/>
      <c r="EH6" s="25"/>
      <c r="EI6" s="25"/>
      <c r="EJ6" s="25"/>
      <c r="EK6" s="25"/>
      <c r="EL6" s="25"/>
      <c r="EM6" s="25"/>
      <c r="EN6" s="25"/>
      <c r="EO6" s="25"/>
      <c r="EP6" s="25"/>
      <c r="EQ6" s="25"/>
      <c r="ER6" s="25"/>
      <c r="ES6" s="25"/>
      <c r="ET6" s="25"/>
      <c r="EU6" s="25"/>
      <c r="EV6" s="25"/>
      <c r="EW6" s="25"/>
      <c r="EX6" s="25"/>
      <c r="EY6" s="25"/>
      <c r="EZ6" s="25"/>
      <c r="FA6" s="25"/>
      <c r="FB6" s="25"/>
      <c r="FC6" s="25"/>
      <c r="FD6" s="25"/>
      <c r="FE6" s="25"/>
      <c r="FF6" s="25"/>
      <c r="FG6" s="25"/>
      <c r="FH6" s="25"/>
      <c r="FI6" s="25"/>
      <c r="FJ6" s="25"/>
      <c r="FK6" s="25"/>
      <c r="FL6" s="25"/>
      <c r="FM6" s="25"/>
      <c r="FN6" s="25"/>
      <c r="FO6" s="25"/>
      <c r="FP6" s="25"/>
      <c r="FQ6" s="25"/>
      <c r="FR6" s="25"/>
      <c r="FS6" s="25"/>
      <c r="FT6" s="25"/>
      <c r="FU6" s="25"/>
      <c r="FV6" s="25"/>
      <c r="FW6" s="25"/>
      <c r="FX6" s="25"/>
      <c r="FY6" s="25"/>
      <c r="FZ6" s="25"/>
      <c r="GA6" s="25"/>
      <c r="GB6" s="25"/>
      <c r="GC6" s="25"/>
      <c r="GD6" s="25"/>
      <c r="GE6" s="25"/>
      <c r="GF6" s="25"/>
      <c r="GG6" s="25"/>
      <c r="GH6" s="25"/>
      <c r="GI6" s="25"/>
      <c r="GJ6" s="25"/>
      <c r="GK6" s="25"/>
      <c r="GL6" s="25"/>
      <c r="GM6" s="25"/>
      <c r="GN6" s="25"/>
      <c r="GO6" s="25"/>
      <c r="GP6" s="25"/>
      <c r="GQ6" s="25"/>
      <c r="GR6" s="25"/>
      <c r="GS6" s="25"/>
      <c r="GT6" s="25"/>
      <c r="GU6" s="25"/>
      <c r="GV6" s="25"/>
      <c r="GW6" s="25"/>
      <c r="GX6" s="25"/>
      <c r="GY6" s="25"/>
      <c r="GZ6" s="25"/>
      <c r="HA6" s="25"/>
      <c r="HB6" s="25"/>
      <c r="HC6" s="25"/>
      <c r="HD6" s="25"/>
      <c r="HE6" s="25"/>
      <c r="HF6" s="25"/>
      <c r="HG6" s="25"/>
      <c r="HH6" s="25"/>
      <c r="HI6" s="25"/>
      <c r="HJ6" s="25"/>
      <c r="HK6" s="25"/>
      <c r="HL6" s="25"/>
      <c r="HM6" s="25"/>
      <c r="HN6" s="25"/>
      <c r="HO6" s="25"/>
      <c r="HP6" s="25"/>
      <c r="HQ6" s="25"/>
      <c r="HR6" s="25"/>
    </row>
    <row r="7" spans="2:226" s="20" customFormat="1" x14ac:dyDescent="0.2">
      <c r="B7" s="26" t="s">
        <v>76</v>
      </c>
      <c r="C7" s="27"/>
      <c r="D7" s="28"/>
      <c r="F7" s="29" t="s">
        <v>43</v>
      </c>
      <c r="G7" s="35"/>
      <c r="H7" s="35"/>
      <c r="I7" s="35"/>
      <c r="J7" s="31" t="s">
        <v>44</v>
      </c>
      <c r="K7" s="32"/>
      <c r="S7" s="24"/>
      <c r="AF7" s="15"/>
      <c r="AM7" s="25"/>
      <c r="AN7" s="25"/>
      <c r="AO7" s="25"/>
      <c r="AP7" s="25"/>
      <c r="AQ7" s="25"/>
      <c r="AR7" s="25"/>
      <c r="AS7" s="25"/>
      <c r="DH7" s="25"/>
      <c r="DI7" s="25"/>
      <c r="DJ7" s="25"/>
      <c r="DK7" s="25"/>
      <c r="DL7" s="25"/>
      <c r="DM7" s="25"/>
      <c r="DN7" s="25"/>
      <c r="DO7" s="25"/>
      <c r="DP7" s="25"/>
      <c r="DQ7" s="25"/>
      <c r="DR7" s="25"/>
      <c r="DS7" s="25"/>
      <c r="DT7" s="25"/>
      <c r="DU7" s="25"/>
      <c r="DV7" s="25"/>
      <c r="DW7" s="25"/>
      <c r="DX7" s="25"/>
      <c r="DY7" s="25"/>
      <c r="DZ7" s="25"/>
      <c r="EA7" s="25"/>
      <c r="EB7" s="25"/>
      <c r="EC7" s="25"/>
      <c r="ED7" s="25"/>
      <c r="EE7" s="25"/>
      <c r="EF7" s="25"/>
      <c r="EG7" s="25"/>
      <c r="EH7" s="25"/>
      <c r="EI7" s="25"/>
      <c r="EJ7" s="25"/>
      <c r="EK7" s="25"/>
      <c r="EL7" s="25"/>
      <c r="EM7" s="25"/>
      <c r="EN7" s="25"/>
      <c r="EO7" s="25"/>
      <c r="EP7" s="25"/>
      <c r="EQ7" s="25"/>
      <c r="ER7" s="25"/>
      <c r="ES7" s="25"/>
      <c r="ET7" s="25"/>
      <c r="EU7" s="25"/>
      <c r="EV7" s="25"/>
      <c r="EW7" s="25"/>
      <c r="EX7" s="25"/>
      <c r="EY7" s="25"/>
      <c r="EZ7" s="25"/>
      <c r="FA7" s="25"/>
      <c r="FB7" s="25"/>
      <c r="FC7" s="25"/>
      <c r="FD7" s="25"/>
      <c r="FE7" s="25"/>
      <c r="FF7" s="25"/>
      <c r="FG7" s="25"/>
      <c r="FH7" s="25"/>
      <c r="FI7" s="25"/>
      <c r="FJ7" s="25"/>
      <c r="FK7" s="25"/>
      <c r="FL7" s="25"/>
      <c r="FM7" s="25"/>
      <c r="FN7" s="25"/>
      <c r="FO7" s="25"/>
      <c r="FP7" s="25"/>
      <c r="FQ7" s="25"/>
      <c r="FR7" s="25"/>
      <c r="FS7" s="25"/>
      <c r="FT7" s="25"/>
      <c r="FU7" s="25"/>
      <c r="FV7" s="25"/>
      <c r="FW7" s="25"/>
      <c r="FX7" s="25"/>
      <c r="FY7" s="25"/>
      <c r="FZ7" s="25"/>
      <c r="GA7" s="25"/>
      <c r="GB7" s="25"/>
      <c r="GC7" s="25"/>
      <c r="GD7" s="25"/>
      <c r="GE7" s="25"/>
      <c r="GF7" s="25"/>
      <c r="GG7" s="25"/>
      <c r="GH7" s="25"/>
      <c r="GI7" s="25"/>
      <c r="GJ7" s="25"/>
      <c r="GK7" s="25"/>
      <c r="GL7" s="25"/>
      <c r="GM7" s="25"/>
      <c r="GN7" s="25"/>
      <c r="GO7" s="25"/>
      <c r="GP7" s="25"/>
      <c r="GQ7" s="25"/>
      <c r="GR7" s="25"/>
      <c r="GS7" s="25"/>
      <c r="GT7" s="25"/>
      <c r="GU7" s="25"/>
      <c r="GV7" s="25"/>
      <c r="GW7" s="25"/>
      <c r="GX7" s="25"/>
      <c r="GY7" s="25"/>
      <c r="GZ7" s="25"/>
      <c r="HA7" s="25"/>
      <c r="HB7" s="25"/>
      <c r="HC7" s="25"/>
      <c r="HD7" s="25"/>
      <c r="HE7" s="25"/>
      <c r="HF7" s="25"/>
      <c r="HG7" s="25"/>
      <c r="HH7" s="25"/>
      <c r="HI7" s="25"/>
      <c r="HJ7" s="25"/>
      <c r="HK7" s="25"/>
      <c r="HL7" s="25"/>
      <c r="HM7" s="25"/>
      <c r="HN7" s="25"/>
      <c r="HO7" s="25"/>
      <c r="HP7" s="25"/>
      <c r="HQ7" s="25"/>
      <c r="HR7" s="25"/>
    </row>
    <row r="8" spans="2:226" s="20" customFormat="1" ht="12.75" thickBot="1" x14ac:dyDescent="0.25">
      <c r="B8" s="36" t="s">
        <v>77</v>
      </c>
      <c r="C8" s="37"/>
      <c r="D8" s="38"/>
      <c r="F8" s="29" t="s">
        <v>72</v>
      </c>
      <c r="G8" s="39"/>
      <c r="H8" s="40"/>
      <c r="I8" s="40"/>
      <c r="J8" s="31" t="s">
        <v>95</v>
      </c>
      <c r="K8" s="32"/>
      <c r="L8" s="41"/>
      <c r="S8" s="24"/>
      <c r="AF8" s="15"/>
      <c r="AM8" s="25"/>
      <c r="AN8" s="25"/>
      <c r="AO8" s="25"/>
      <c r="AP8" s="25"/>
      <c r="AQ8" s="25"/>
      <c r="AR8" s="25"/>
      <c r="AS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  <c r="EP8" s="25"/>
      <c r="EQ8" s="25"/>
      <c r="ER8" s="25"/>
      <c r="ES8" s="25"/>
      <c r="ET8" s="25"/>
      <c r="EU8" s="25"/>
      <c r="EV8" s="25"/>
      <c r="EW8" s="25"/>
      <c r="EX8" s="25"/>
      <c r="EY8" s="25"/>
      <c r="EZ8" s="25"/>
      <c r="FA8" s="25"/>
      <c r="FB8" s="25"/>
      <c r="FC8" s="25"/>
      <c r="FD8" s="25"/>
      <c r="FE8" s="25"/>
      <c r="FF8" s="25"/>
      <c r="FG8" s="25"/>
      <c r="FH8" s="25"/>
      <c r="FI8" s="25"/>
      <c r="FJ8" s="25"/>
      <c r="FK8" s="25"/>
      <c r="FL8" s="25"/>
      <c r="FM8" s="25"/>
      <c r="FN8" s="25"/>
      <c r="FO8" s="25"/>
      <c r="FP8" s="25"/>
      <c r="FQ8" s="25"/>
      <c r="FR8" s="25"/>
      <c r="FS8" s="25"/>
      <c r="FT8" s="25"/>
      <c r="FU8" s="25"/>
      <c r="FV8" s="25"/>
      <c r="FW8" s="25"/>
      <c r="FX8" s="25"/>
      <c r="FY8" s="25"/>
      <c r="FZ8" s="25"/>
      <c r="GA8" s="25"/>
      <c r="GB8" s="25"/>
      <c r="GC8" s="25"/>
      <c r="GD8" s="25"/>
      <c r="GE8" s="25"/>
      <c r="GF8" s="25"/>
      <c r="GG8" s="25"/>
      <c r="GH8" s="25"/>
      <c r="GI8" s="25"/>
      <c r="GJ8" s="25"/>
      <c r="GK8" s="25"/>
      <c r="GL8" s="25"/>
      <c r="GM8" s="25"/>
      <c r="GN8" s="25"/>
      <c r="GO8" s="25"/>
      <c r="GP8" s="25"/>
      <c r="GQ8" s="25"/>
      <c r="GR8" s="25"/>
      <c r="GS8" s="25"/>
      <c r="GT8" s="25"/>
      <c r="GU8" s="25"/>
      <c r="GV8" s="25"/>
      <c r="GW8" s="25"/>
      <c r="GX8" s="25"/>
      <c r="GY8" s="25"/>
      <c r="GZ8" s="25"/>
      <c r="HA8" s="25"/>
      <c r="HB8" s="25"/>
      <c r="HC8" s="25"/>
      <c r="HD8" s="25"/>
      <c r="HE8" s="25"/>
      <c r="HF8" s="25"/>
      <c r="HG8" s="25"/>
      <c r="HH8" s="25"/>
      <c r="HI8" s="25"/>
      <c r="HJ8" s="25"/>
      <c r="HK8" s="25"/>
      <c r="HL8" s="25"/>
      <c r="HM8" s="25"/>
      <c r="HN8" s="25"/>
      <c r="HO8" s="25"/>
      <c r="HP8" s="25"/>
      <c r="HQ8" s="25"/>
      <c r="HR8" s="25"/>
    </row>
    <row r="9" spans="2:226" s="20" customFormat="1" x14ac:dyDescent="0.2">
      <c r="B9" s="42" t="s">
        <v>60</v>
      </c>
      <c r="C9" s="43"/>
      <c r="D9" s="44" t="s">
        <v>101</v>
      </c>
      <c r="F9" s="29" t="s">
        <v>47</v>
      </c>
      <c r="G9" s="39"/>
      <c r="H9" s="40"/>
      <c r="I9" s="40"/>
      <c r="J9" s="31" t="s">
        <v>94</v>
      </c>
      <c r="K9" s="32"/>
      <c r="S9" s="24"/>
      <c r="AF9" s="15"/>
      <c r="AM9" s="25"/>
      <c r="AN9" s="25"/>
      <c r="AO9" s="25"/>
      <c r="AP9" s="25"/>
      <c r="AQ9" s="25"/>
      <c r="AR9" s="25"/>
      <c r="AS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R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C9" s="25"/>
      <c r="ED9" s="25"/>
      <c r="EE9" s="25"/>
      <c r="EF9" s="25"/>
      <c r="EG9" s="25"/>
      <c r="EH9" s="25"/>
      <c r="EI9" s="25"/>
      <c r="EJ9" s="25"/>
      <c r="EK9" s="25"/>
      <c r="EL9" s="25"/>
      <c r="EM9" s="25"/>
      <c r="EN9" s="25"/>
      <c r="EO9" s="25"/>
      <c r="EP9" s="25"/>
      <c r="EQ9" s="25"/>
      <c r="ER9" s="25"/>
      <c r="ES9" s="25"/>
      <c r="ET9" s="25"/>
      <c r="EU9" s="25"/>
      <c r="EV9" s="25"/>
      <c r="EW9" s="25"/>
      <c r="EX9" s="25"/>
      <c r="EY9" s="25"/>
      <c r="EZ9" s="25"/>
      <c r="FA9" s="25"/>
      <c r="FB9" s="25"/>
      <c r="FC9" s="25"/>
      <c r="FD9" s="25"/>
      <c r="FE9" s="25"/>
      <c r="FF9" s="25"/>
      <c r="FG9" s="25"/>
      <c r="FH9" s="25"/>
      <c r="FI9" s="25"/>
      <c r="FJ9" s="25"/>
      <c r="FK9" s="25"/>
      <c r="FL9" s="25"/>
      <c r="FM9" s="25"/>
      <c r="FN9" s="25"/>
      <c r="FO9" s="25"/>
      <c r="FP9" s="25"/>
      <c r="FQ9" s="25"/>
      <c r="FR9" s="25"/>
      <c r="FS9" s="25"/>
      <c r="FT9" s="25"/>
      <c r="FU9" s="25"/>
      <c r="FV9" s="25"/>
      <c r="FW9" s="25"/>
      <c r="FX9" s="25"/>
      <c r="FY9" s="25"/>
      <c r="FZ9" s="25"/>
      <c r="GA9" s="25"/>
      <c r="GB9" s="25"/>
      <c r="GC9" s="25"/>
      <c r="GD9" s="25"/>
      <c r="GE9" s="25"/>
      <c r="GF9" s="25"/>
      <c r="GG9" s="25"/>
      <c r="GH9" s="25"/>
      <c r="GI9" s="25"/>
      <c r="GJ9" s="25"/>
      <c r="GK9" s="25"/>
      <c r="GL9" s="25"/>
      <c r="GM9" s="25"/>
      <c r="GN9" s="25"/>
      <c r="GO9" s="25"/>
      <c r="GP9" s="25"/>
      <c r="GQ9" s="25"/>
      <c r="GR9" s="25"/>
      <c r="GS9" s="25"/>
      <c r="GT9" s="25"/>
      <c r="GU9" s="25"/>
      <c r="GV9" s="25"/>
      <c r="GW9" s="25"/>
      <c r="GX9" s="25"/>
      <c r="GY9" s="25"/>
      <c r="GZ9" s="25"/>
      <c r="HA9" s="25"/>
      <c r="HB9" s="25"/>
      <c r="HC9" s="25"/>
      <c r="HD9" s="25"/>
      <c r="HE9" s="25"/>
      <c r="HF9" s="25"/>
      <c r="HG9" s="25"/>
      <c r="HH9" s="25"/>
      <c r="HI9" s="25"/>
      <c r="HJ9" s="25"/>
      <c r="HK9" s="25"/>
      <c r="HL9" s="25"/>
      <c r="HM9" s="25"/>
      <c r="HN9" s="25"/>
      <c r="HO9" s="25"/>
      <c r="HP9" s="25"/>
      <c r="HQ9" s="25"/>
      <c r="HR9" s="25"/>
    </row>
    <row r="10" spans="2:226" s="20" customFormat="1" ht="12.75" thickBot="1" x14ac:dyDescent="0.25">
      <c r="B10" s="45" t="s">
        <v>61</v>
      </c>
      <c r="C10" s="46"/>
      <c r="D10" s="47" t="s">
        <v>101</v>
      </c>
      <c r="F10" s="29" t="s">
        <v>46</v>
      </c>
      <c r="G10" s="39"/>
      <c r="H10" s="40"/>
      <c r="I10" s="40"/>
      <c r="J10" s="31" t="s">
        <v>84</v>
      </c>
      <c r="K10" s="32"/>
      <c r="S10" s="24"/>
      <c r="AF10" s="15"/>
      <c r="AM10" s="25"/>
      <c r="AN10" s="25"/>
      <c r="AO10" s="25"/>
      <c r="AP10" s="25"/>
      <c r="AQ10" s="25"/>
      <c r="AR10" s="25"/>
      <c r="AS10" s="25"/>
      <c r="DH10" s="25"/>
      <c r="DI10" s="25"/>
      <c r="DJ10" s="25"/>
      <c r="DK10" s="25"/>
      <c r="DL10" s="25"/>
      <c r="DM10" s="25"/>
      <c r="DN10" s="25"/>
      <c r="DO10" s="25"/>
      <c r="DP10" s="25"/>
      <c r="DQ10" s="25"/>
      <c r="DR10" s="25"/>
      <c r="DS10" s="25"/>
      <c r="DT10" s="25"/>
      <c r="DU10" s="25"/>
      <c r="DV10" s="25"/>
      <c r="DW10" s="25"/>
      <c r="DX10" s="25"/>
      <c r="DY10" s="25"/>
      <c r="DZ10" s="25"/>
      <c r="EA10" s="25"/>
      <c r="EB10" s="25"/>
      <c r="EC10" s="25"/>
      <c r="ED10" s="25"/>
      <c r="EE10" s="25"/>
      <c r="EF10" s="25"/>
      <c r="EG10" s="25"/>
      <c r="EH10" s="25"/>
      <c r="EI10" s="25"/>
      <c r="EJ10" s="25"/>
      <c r="EK10" s="25"/>
      <c r="EL10" s="25"/>
      <c r="EM10" s="25"/>
      <c r="EN10" s="25"/>
      <c r="EO10" s="25"/>
      <c r="EP10" s="25"/>
      <c r="EQ10" s="25"/>
      <c r="ER10" s="25"/>
      <c r="ES10" s="25"/>
      <c r="ET10" s="25"/>
      <c r="EU10" s="25"/>
      <c r="EV10" s="25"/>
      <c r="EW10" s="25"/>
      <c r="EX10" s="25"/>
      <c r="EY10" s="25"/>
      <c r="EZ10" s="25"/>
      <c r="FA10" s="25"/>
      <c r="FB10" s="25"/>
      <c r="FC10" s="25"/>
      <c r="FD10" s="25"/>
      <c r="FE10" s="25"/>
      <c r="FF10" s="25"/>
      <c r="FG10" s="25"/>
      <c r="FH10" s="25"/>
      <c r="FI10" s="25"/>
      <c r="FJ10" s="25"/>
      <c r="FK10" s="25"/>
      <c r="FL10" s="25"/>
      <c r="FM10" s="25"/>
      <c r="FN10" s="25"/>
      <c r="FO10" s="25"/>
      <c r="FP10" s="25"/>
      <c r="FQ10" s="25"/>
      <c r="FR10" s="25"/>
      <c r="FS10" s="25"/>
      <c r="FT10" s="25"/>
      <c r="FU10" s="25"/>
      <c r="FV10" s="25"/>
      <c r="FW10" s="25"/>
      <c r="FX10" s="25"/>
      <c r="FY10" s="25"/>
      <c r="FZ10" s="25"/>
      <c r="GA10" s="25"/>
      <c r="GB10" s="25"/>
      <c r="GC10" s="25"/>
      <c r="GD10" s="25"/>
      <c r="GE10" s="25"/>
      <c r="GF10" s="25"/>
      <c r="GG10" s="25"/>
      <c r="GH10" s="25"/>
      <c r="GI10" s="25"/>
      <c r="GJ10" s="25"/>
      <c r="GK10" s="25"/>
      <c r="GL10" s="25"/>
      <c r="GM10" s="25"/>
      <c r="GN10" s="25"/>
      <c r="GO10" s="25"/>
      <c r="GP10" s="25"/>
      <c r="GQ10" s="25"/>
      <c r="GR10" s="25"/>
      <c r="GS10" s="25"/>
      <c r="GT10" s="25"/>
      <c r="GU10" s="25"/>
      <c r="GV10" s="25"/>
      <c r="GW10" s="25"/>
      <c r="GX10" s="25"/>
      <c r="GY10" s="25"/>
      <c r="GZ10" s="25"/>
      <c r="HA10" s="25"/>
      <c r="HB10" s="25"/>
      <c r="HC10" s="25"/>
      <c r="HD10" s="25"/>
      <c r="HE10" s="25"/>
      <c r="HF10" s="25"/>
      <c r="HG10" s="25"/>
      <c r="HH10" s="25"/>
      <c r="HI10" s="25"/>
      <c r="HJ10" s="25"/>
      <c r="HK10" s="25"/>
      <c r="HL10" s="25"/>
      <c r="HM10" s="25"/>
      <c r="HN10" s="25"/>
      <c r="HO10" s="25"/>
      <c r="HP10" s="25"/>
      <c r="HQ10" s="25"/>
      <c r="HR10" s="25"/>
    </row>
    <row r="11" spans="2:226" s="20" customFormat="1" x14ac:dyDescent="0.2">
      <c r="B11" s="48" t="s">
        <v>45</v>
      </c>
      <c r="C11" s="49"/>
      <c r="D11" s="50"/>
      <c r="F11" s="29" t="s">
        <v>48</v>
      </c>
      <c r="G11" s="39"/>
      <c r="H11" s="40"/>
      <c r="I11" s="40"/>
      <c r="J11" s="31" t="s">
        <v>49</v>
      </c>
      <c r="K11" s="32"/>
      <c r="S11" s="24"/>
      <c r="AF11" s="15"/>
      <c r="AM11" s="25"/>
      <c r="AN11" s="25"/>
      <c r="AO11" s="25"/>
      <c r="AP11" s="25"/>
      <c r="AQ11" s="25"/>
      <c r="AR11" s="25"/>
      <c r="AS11" s="25"/>
      <c r="DH11" s="25"/>
      <c r="DI11" s="25"/>
      <c r="DJ11" s="25"/>
      <c r="DK11" s="25"/>
      <c r="DL11" s="25"/>
      <c r="DM11" s="25"/>
      <c r="DN11" s="25"/>
      <c r="DO11" s="25"/>
      <c r="DP11" s="25"/>
      <c r="DQ11" s="25"/>
      <c r="DR11" s="25"/>
      <c r="DS11" s="25"/>
      <c r="DT11" s="25"/>
      <c r="DU11" s="25"/>
      <c r="DV11" s="25"/>
      <c r="DW11" s="25"/>
      <c r="DX11" s="25"/>
      <c r="DY11" s="25"/>
      <c r="DZ11" s="25"/>
      <c r="EA11" s="25"/>
      <c r="EB11" s="25"/>
      <c r="EC11" s="25"/>
      <c r="ED11" s="25"/>
      <c r="EE11" s="25"/>
      <c r="EF11" s="25"/>
      <c r="EG11" s="25"/>
      <c r="EH11" s="25"/>
      <c r="EI11" s="25"/>
      <c r="EJ11" s="25"/>
      <c r="EK11" s="25"/>
      <c r="EL11" s="25"/>
      <c r="EM11" s="25"/>
      <c r="EN11" s="25"/>
      <c r="EO11" s="25"/>
      <c r="EP11" s="25"/>
      <c r="EQ11" s="25"/>
      <c r="ER11" s="25"/>
      <c r="ES11" s="25"/>
      <c r="ET11" s="25"/>
      <c r="EU11" s="25"/>
      <c r="EV11" s="25"/>
      <c r="EW11" s="25"/>
      <c r="EX11" s="25"/>
      <c r="EY11" s="25"/>
      <c r="EZ11" s="25"/>
      <c r="FA11" s="25"/>
      <c r="FB11" s="25"/>
      <c r="FC11" s="25"/>
      <c r="FD11" s="25"/>
      <c r="FE11" s="25"/>
      <c r="FF11" s="25"/>
      <c r="FG11" s="25"/>
      <c r="FH11" s="25"/>
      <c r="FI11" s="25"/>
      <c r="FJ11" s="25"/>
      <c r="FK11" s="25"/>
      <c r="FL11" s="25"/>
      <c r="FM11" s="25"/>
      <c r="FN11" s="25"/>
      <c r="FO11" s="25"/>
      <c r="FP11" s="25"/>
      <c r="FQ11" s="25"/>
      <c r="FR11" s="25"/>
      <c r="FS11" s="25"/>
      <c r="FT11" s="25"/>
      <c r="FU11" s="25"/>
      <c r="FV11" s="25"/>
      <c r="FW11" s="25"/>
      <c r="FX11" s="25"/>
      <c r="FY11" s="25"/>
      <c r="FZ11" s="25"/>
      <c r="GA11" s="25"/>
      <c r="GB11" s="25"/>
      <c r="GC11" s="25"/>
      <c r="GD11" s="25"/>
      <c r="GE11" s="25"/>
      <c r="GF11" s="25"/>
      <c r="GG11" s="25"/>
      <c r="GH11" s="25"/>
      <c r="GI11" s="25"/>
      <c r="GJ11" s="25"/>
      <c r="GK11" s="25"/>
      <c r="GL11" s="25"/>
      <c r="GM11" s="25"/>
      <c r="GN11" s="25"/>
      <c r="GO11" s="25"/>
      <c r="GP11" s="25"/>
      <c r="GQ11" s="25"/>
      <c r="GR11" s="25"/>
      <c r="GS11" s="25"/>
      <c r="GT11" s="25"/>
      <c r="GU11" s="25"/>
      <c r="GV11" s="25"/>
      <c r="GW11" s="25"/>
      <c r="GX11" s="25"/>
      <c r="GY11" s="25"/>
      <c r="GZ11" s="25"/>
      <c r="HA11" s="25"/>
      <c r="HB11" s="25"/>
      <c r="HC11" s="25"/>
      <c r="HD11" s="25"/>
      <c r="HE11" s="25"/>
      <c r="HF11" s="25"/>
      <c r="HG11" s="25"/>
      <c r="HH11" s="25"/>
      <c r="HI11" s="25"/>
      <c r="HJ11" s="25"/>
      <c r="HK11" s="25"/>
      <c r="HL11" s="25"/>
      <c r="HM11" s="25"/>
      <c r="HN11" s="25"/>
      <c r="HO11" s="25"/>
      <c r="HP11" s="25"/>
      <c r="HQ11" s="25"/>
      <c r="HR11" s="25"/>
    </row>
    <row r="12" spans="2:226" s="20" customFormat="1" x14ac:dyDescent="0.2">
      <c r="B12" s="26" t="s">
        <v>78</v>
      </c>
      <c r="C12" s="27"/>
      <c r="D12" s="51"/>
      <c r="F12" s="29" t="s">
        <v>62</v>
      </c>
      <c r="G12" s="52"/>
      <c r="H12" s="53"/>
      <c r="I12" s="53"/>
      <c r="J12" s="31" t="s">
        <v>96</v>
      </c>
      <c r="K12" s="32"/>
      <c r="L12" s="54"/>
      <c r="N12" s="24"/>
      <c r="S12" s="24"/>
      <c r="AF12" s="15"/>
      <c r="AM12" s="25"/>
      <c r="AN12" s="25"/>
      <c r="AO12" s="25"/>
      <c r="AP12" s="25"/>
      <c r="AQ12" s="25"/>
      <c r="AR12" s="25"/>
      <c r="AS12" s="25"/>
      <c r="DH12" s="25"/>
      <c r="DI12" s="25"/>
      <c r="DJ12" s="25"/>
      <c r="DK12" s="25"/>
      <c r="DL12" s="25"/>
      <c r="DM12" s="25"/>
      <c r="DN12" s="25"/>
      <c r="DO12" s="25"/>
      <c r="DP12" s="25"/>
      <c r="DQ12" s="25"/>
      <c r="DR12" s="25"/>
      <c r="DS12" s="25"/>
      <c r="DT12" s="25"/>
      <c r="DU12" s="25"/>
      <c r="DV12" s="25"/>
      <c r="DW12" s="25"/>
      <c r="DX12" s="25"/>
      <c r="DY12" s="25"/>
      <c r="DZ12" s="25"/>
      <c r="EA12" s="25"/>
      <c r="EB12" s="25"/>
      <c r="EC12" s="25"/>
      <c r="ED12" s="25"/>
      <c r="EE12" s="25"/>
      <c r="EF12" s="25"/>
      <c r="EG12" s="25"/>
      <c r="EH12" s="25"/>
      <c r="EI12" s="25"/>
      <c r="EJ12" s="25"/>
      <c r="EK12" s="25"/>
      <c r="EL12" s="25"/>
      <c r="EM12" s="25"/>
      <c r="EN12" s="25"/>
      <c r="EO12" s="25"/>
      <c r="EP12" s="25"/>
      <c r="EQ12" s="25"/>
      <c r="ER12" s="25"/>
      <c r="ES12" s="25"/>
      <c r="ET12" s="25"/>
      <c r="EU12" s="25"/>
      <c r="EV12" s="25"/>
      <c r="EW12" s="25"/>
      <c r="EX12" s="25"/>
      <c r="EY12" s="25"/>
      <c r="EZ12" s="25"/>
      <c r="FA12" s="25"/>
      <c r="FB12" s="25"/>
      <c r="FC12" s="25"/>
      <c r="FD12" s="25"/>
      <c r="FE12" s="25"/>
      <c r="FF12" s="25"/>
      <c r="FG12" s="25"/>
      <c r="FH12" s="25"/>
      <c r="FI12" s="25"/>
      <c r="FJ12" s="25"/>
      <c r="FK12" s="25"/>
      <c r="FL12" s="25"/>
      <c r="FM12" s="25"/>
      <c r="FN12" s="25"/>
      <c r="FO12" s="25"/>
      <c r="FP12" s="25"/>
      <c r="FQ12" s="25"/>
      <c r="FR12" s="25"/>
      <c r="FS12" s="25"/>
      <c r="FT12" s="25"/>
      <c r="FU12" s="25"/>
      <c r="FV12" s="25"/>
      <c r="FW12" s="25"/>
      <c r="FX12" s="25"/>
      <c r="FY12" s="25"/>
      <c r="FZ12" s="25"/>
      <c r="GA12" s="25"/>
      <c r="GB12" s="25"/>
      <c r="GC12" s="25"/>
      <c r="GD12" s="25"/>
      <c r="GE12" s="25"/>
      <c r="GF12" s="25"/>
      <c r="GG12" s="25"/>
      <c r="GH12" s="25"/>
      <c r="GI12" s="25"/>
      <c r="GJ12" s="25"/>
      <c r="GK12" s="25"/>
      <c r="GL12" s="25"/>
      <c r="GM12" s="25"/>
      <c r="GN12" s="25"/>
      <c r="GO12" s="25"/>
      <c r="GP12" s="25"/>
      <c r="GQ12" s="25"/>
      <c r="GR12" s="25"/>
      <c r="GS12" s="25"/>
      <c r="GT12" s="25"/>
      <c r="GU12" s="25"/>
      <c r="GV12" s="25"/>
      <c r="GW12" s="25"/>
      <c r="GX12" s="25"/>
      <c r="GY12" s="25"/>
      <c r="GZ12" s="25"/>
      <c r="HA12" s="25"/>
      <c r="HB12" s="25"/>
      <c r="HC12" s="25"/>
      <c r="HD12" s="25"/>
      <c r="HE12" s="25"/>
      <c r="HF12" s="25"/>
      <c r="HG12" s="25"/>
      <c r="HH12" s="25"/>
      <c r="HI12" s="25"/>
      <c r="HJ12" s="25"/>
      <c r="HK12" s="25"/>
      <c r="HL12" s="25"/>
      <c r="HM12" s="25"/>
      <c r="HN12" s="25"/>
      <c r="HO12" s="25"/>
      <c r="HP12" s="25"/>
      <c r="HQ12" s="25"/>
      <c r="HR12" s="25"/>
    </row>
    <row r="13" spans="2:226" s="20" customFormat="1" ht="12.75" thickBot="1" x14ac:dyDescent="0.25">
      <c r="B13" s="36" t="s">
        <v>87</v>
      </c>
      <c r="C13" s="37"/>
      <c r="D13" s="55"/>
      <c r="F13" s="29" t="s">
        <v>42</v>
      </c>
      <c r="G13" s="39"/>
      <c r="H13" s="40"/>
      <c r="I13" s="40"/>
      <c r="J13" s="31" t="s">
        <v>97</v>
      </c>
      <c r="K13" s="32"/>
      <c r="L13" s="54"/>
      <c r="N13" s="24"/>
      <c r="S13" s="24"/>
      <c r="AF13" s="15"/>
      <c r="AM13" s="25"/>
      <c r="AN13" s="25"/>
      <c r="AO13" s="25"/>
      <c r="AP13" s="25"/>
      <c r="AQ13" s="25"/>
      <c r="AR13" s="25"/>
      <c r="AS13" s="25"/>
      <c r="DH13" s="25"/>
      <c r="DI13" s="25"/>
      <c r="DJ13" s="25"/>
      <c r="DK13" s="25"/>
      <c r="DL13" s="25"/>
      <c r="DM13" s="25"/>
      <c r="DN13" s="25"/>
      <c r="DO13" s="25"/>
      <c r="DP13" s="25"/>
      <c r="DQ13" s="25"/>
      <c r="DR13" s="25"/>
      <c r="DS13" s="25"/>
      <c r="DT13" s="25"/>
      <c r="DU13" s="25"/>
      <c r="DV13" s="25"/>
      <c r="DW13" s="25"/>
      <c r="DX13" s="25"/>
      <c r="DY13" s="25"/>
      <c r="DZ13" s="25"/>
      <c r="EA13" s="25"/>
      <c r="EB13" s="25"/>
      <c r="EC13" s="25"/>
      <c r="ED13" s="25"/>
      <c r="EE13" s="25"/>
      <c r="EF13" s="25"/>
      <c r="EG13" s="25"/>
      <c r="EH13" s="25"/>
      <c r="EI13" s="25"/>
      <c r="EJ13" s="25"/>
      <c r="EK13" s="25"/>
      <c r="EL13" s="25"/>
      <c r="EM13" s="25"/>
      <c r="EN13" s="25"/>
      <c r="EO13" s="25"/>
      <c r="EP13" s="25"/>
      <c r="EQ13" s="25"/>
      <c r="ER13" s="25"/>
      <c r="ES13" s="25"/>
      <c r="ET13" s="25"/>
      <c r="EU13" s="25"/>
      <c r="EV13" s="25"/>
      <c r="EW13" s="25"/>
      <c r="EX13" s="25"/>
      <c r="EY13" s="25"/>
      <c r="EZ13" s="25"/>
      <c r="FA13" s="25"/>
      <c r="FB13" s="25"/>
      <c r="FC13" s="25"/>
      <c r="FD13" s="25"/>
      <c r="FE13" s="25"/>
      <c r="FF13" s="25"/>
      <c r="FG13" s="25"/>
      <c r="FH13" s="25"/>
      <c r="FI13" s="25"/>
      <c r="FJ13" s="25"/>
      <c r="FK13" s="25"/>
      <c r="FL13" s="25"/>
      <c r="FM13" s="25"/>
      <c r="FN13" s="25"/>
      <c r="FO13" s="25"/>
      <c r="FP13" s="25"/>
      <c r="FQ13" s="25"/>
      <c r="FR13" s="25"/>
      <c r="FS13" s="25"/>
      <c r="FT13" s="25"/>
      <c r="FU13" s="25"/>
      <c r="FV13" s="25"/>
      <c r="FW13" s="25"/>
      <c r="FX13" s="25"/>
      <c r="FY13" s="25"/>
      <c r="FZ13" s="25"/>
      <c r="GA13" s="25"/>
      <c r="GB13" s="25"/>
      <c r="GC13" s="25"/>
      <c r="GD13" s="25"/>
      <c r="GE13" s="25"/>
      <c r="GF13" s="25"/>
      <c r="GG13" s="25"/>
      <c r="GH13" s="25"/>
      <c r="GI13" s="25"/>
      <c r="GJ13" s="25"/>
      <c r="GK13" s="25"/>
      <c r="GL13" s="25"/>
      <c r="GM13" s="25"/>
      <c r="GN13" s="25"/>
      <c r="GO13" s="25"/>
      <c r="GP13" s="25"/>
      <c r="GQ13" s="25"/>
      <c r="GR13" s="25"/>
      <c r="GS13" s="25"/>
      <c r="GT13" s="25"/>
      <c r="GU13" s="25"/>
      <c r="GV13" s="25"/>
      <c r="GW13" s="25"/>
      <c r="GX13" s="25"/>
      <c r="GY13" s="25"/>
      <c r="GZ13" s="25"/>
      <c r="HA13" s="25"/>
      <c r="HB13" s="25"/>
      <c r="HC13" s="25"/>
      <c r="HD13" s="25"/>
      <c r="HE13" s="25"/>
      <c r="HF13" s="25"/>
      <c r="HG13" s="25"/>
      <c r="HH13" s="25"/>
      <c r="HI13" s="25"/>
      <c r="HJ13" s="25"/>
      <c r="HK13" s="25"/>
      <c r="HL13" s="25"/>
      <c r="HM13" s="25"/>
      <c r="HN13" s="25"/>
      <c r="HO13" s="25"/>
      <c r="HP13" s="25"/>
      <c r="HQ13" s="25"/>
      <c r="HR13" s="25"/>
    </row>
    <row r="14" spans="2:226" s="20" customFormat="1" ht="12.75" thickBot="1" x14ac:dyDescent="0.25">
      <c r="B14" s="56" t="s">
        <v>53</v>
      </c>
      <c r="C14" s="57"/>
      <c r="D14" s="58"/>
      <c r="F14" s="29" t="s">
        <v>81</v>
      </c>
      <c r="G14" s="39"/>
      <c r="H14" s="40"/>
      <c r="I14" s="40"/>
      <c r="J14" s="31" t="s">
        <v>98</v>
      </c>
      <c r="K14" s="32"/>
      <c r="L14" s="54"/>
      <c r="N14" s="24"/>
      <c r="S14" s="24"/>
      <c r="AF14" s="15"/>
      <c r="AM14" s="25"/>
      <c r="AN14" s="25"/>
      <c r="AO14" s="25"/>
      <c r="AP14" s="25"/>
      <c r="AQ14" s="25"/>
      <c r="AR14" s="25"/>
      <c r="AS14" s="25"/>
      <c r="DH14" s="25"/>
      <c r="DI14" s="25"/>
      <c r="DJ14" s="25"/>
      <c r="DK14" s="25"/>
      <c r="DL14" s="25"/>
      <c r="DM14" s="25"/>
      <c r="DN14" s="25"/>
      <c r="DO14" s="25"/>
      <c r="DP14" s="25"/>
      <c r="DQ14" s="25"/>
      <c r="DR14" s="25"/>
      <c r="DS14" s="25"/>
      <c r="DT14" s="25"/>
      <c r="DU14" s="25"/>
      <c r="DV14" s="25"/>
      <c r="DW14" s="25"/>
      <c r="DX14" s="25"/>
      <c r="DY14" s="25"/>
      <c r="DZ14" s="25"/>
      <c r="EA14" s="25"/>
      <c r="EB14" s="25"/>
      <c r="EC14" s="25"/>
      <c r="ED14" s="25"/>
      <c r="EE14" s="25"/>
      <c r="EF14" s="25"/>
      <c r="EG14" s="25"/>
      <c r="EH14" s="25"/>
      <c r="EI14" s="25"/>
      <c r="EJ14" s="25"/>
      <c r="EK14" s="25"/>
      <c r="EL14" s="25"/>
      <c r="EM14" s="25"/>
      <c r="EN14" s="25"/>
      <c r="EO14" s="25"/>
      <c r="EP14" s="25"/>
      <c r="EQ14" s="25"/>
      <c r="ER14" s="25"/>
      <c r="ES14" s="25"/>
      <c r="ET14" s="25"/>
      <c r="EU14" s="25"/>
      <c r="EV14" s="25"/>
      <c r="EW14" s="25"/>
      <c r="EX14" s="25"/>
      <c r="EY14" s="25"/>
      <c r="EZ14" s="25"/>
      <c r="FA14" s="25"/>
      <c r="FB14" s="25"/>
      <c r="FC14" s="25"/>
      <c r="FD14" s="25"/>
      <c r="FE14" s="25"/>
      <c r="FF14" s="25"/>
      <c r="FG14" s="25"/>
      <c r="FH14" s="25"/>
      <c r="FI14" s="25"/>
      <c r="FJ14" s="25"/>
      <c r="FK14" s="25"/>
      <c r="FL14" s="25"/>
      <c r="FM14" s="25"/>
      <c r="FN14" s="25"/>
      <c r="FO14" s="25"/>
      <c r="FP14" s="25"/>
      <c r="FQ14" s="25"/>
      <c r="FR14" s="25"/>
      <c r="FS14" s="25"/>
      <c r="FT14" s="25"/>
      <c r="FU14" s="25"/>
      <c r="FV14" s="25"/>
      <c r="FW14" s="25"/>
      <c r="FX14" s="25"/>
      <c r="FY14" s="25"/>
      <c r="FZ14" s="25"/>
      <c r="GA14" s="25"/>
      <c r="GB14" s="25"/>
      <c r="GC14" s="25"/>
      <c r="GD14" s="25"/>
      <c r="GE14" s="25"/>
      <c r="GF14" s="25"/>
      <c r="GG14" s="25"/>
      <c r="GH14" s="25"/>
      <c r="GI14" s="25"/>
      <c r="GJ14" s="25"/>
      <c r="GK14" s="25"/>
      <c r="GL14" s="25"/>
      <c r="GM14" s="25"/>
      <c r="GN14" s="25"/>
      <c r="GO14" s="25"/>
      <c r="GP14" s="25"/>
      <c r="GQ14" s="25"/>
      <c r="GR14" s="25"/>
      <c r="GS14" s="25"/>
      <c r="GT14" s="25"/>
      <c r="GU14" s="25"/>
      <c r="GV14" s="25"/>
      <c r="GW14" s="25"/>
      <c r="GX14" s="25"/>
      <c r="GY14" s="25"/>
      <c r="GZ14" s="25"/>
      <c r="HA14" s="25"/>
      <c r="HB14" s="25"/>
      <c r="HC14" s="25"/>
      <c r="HD14" s="25"/>
      <c r="HE14" s="25"/>
      <c r="HF14" s="25"/>
      <c r="HG14" s="25"/>
      <c r="HH14" s="25"/>
      <c r="HI14" s="25"/>
      <c r="HJ14" s="25"/>
      <c r="HK14" s="25"/>
      <c r="HL14" s="25"/>
      <c r="HM14" s="25"/>
      <c r="HN14" s="25"/>
      <c r="HO14" s="25"/>
      <c r="HP14" s="25"/>
      <c r="HQ14" s="25"/>
      <c r="HR14" s="25"/>
    </row>
    <row r="15" spans="2:226" s="20" customFormat="1" ht="24.75" thickBot="1" x14ac:dyDescent="0.25">
      <c r="B15" s="59" t="s">
        <v>102</v>
      </c>
      <c r="C15" s="60"/>
      <c r="D15" s="61"/>
      <c r="F15" s="62" t="s">
        <v>93</v>
      </c>
      <c r="G15" s="63"/>
      <c r="H15" s="64"/>
      <c r="I15" s="64"/>
      <c r="J15" s="64"/>
      <c r="K15" s="65"/>
      <c r="L15" s="54"/>
      <c r="N15" s="24"/>
      <c r="S15" s="24"/>
      <c r="AF15" s="15"/>
      <c r="AM15" s="25"/>
      <c r="AN15" s="25"/>
      <c r="AO15" s="25"/>
      <c r="AP15" s="25"/>
      <c r="AQ15" s="25"/>
      <c r="AR15" s="25"/>
      <c r="AS15" s="25"/>
      <c r="DH15" s="25"/>
      <c r="DI15" s="25"/>
      <c r="DJ15" s="25"/>
      <c r="DK15" s="25"/>
      <c r="DL15" s="25"/>
      <c r="DM15" s="25"/>
      <c r="DN15" s="25"/>
      <c r="DO15" s="25"/>
      <c r="DP15" s="25"/>
      <c r="DQ15" s="25"/>
      <c r="DR15" s="25"/>
      <c r="DS15" s="25"/>
      <c r="DT15" s="25"/>
      <c r="DU15" s="25"/>
      <c r="DV15" s="25"/>
      <c r="DW15" s="25"/>
      <c r="DX15" s="25"/>
      <c r="DY15" s="25"/>
      <c r="DZ15" s="25"/>
      <c r="EA15" s="25"/>
      <c r="EB15" s="25"/>
      <c r="EC15" s="25"/>
      <c r="ED15" s="25"/>
      <c r="EE15" s="25"/>
      <c r="EF15" s="25"/>
      <c r="EG15" s="25"/>
      <c r="EH15" s="25"/>
      <c r="EI15" s="25"/>
      <c r="EJ15" s="25"/>
      <c r="EK15" s="25"/>
      <c r="EL15" s="25"/>
      <c r="EM15" s="25"/>
      <c r="EN15" s="25"/>
      <c r="EO15" s="25"/>
      <c r="EP15" s="25"/>
      <c r="EQ15" s="25"/>
      <c r="ER15" s="25"/>
      <c r="ES15" s="25"/>
      <c r="ET15" s="25"/>
      <c r="EU15" s="25"/>
      <c r="EV15" s="25"/>
      <c r="EW15" s="25"/>
      <c r="EX15" s="25"/>
      <c r="EY15" s="25"/>
      <c r="EZ15" s="25"/>
      <c r="FA15" s="25"/>
      <c r="FB15" s="25"/>
      <c r="FC15" s="25"/>
      <c r="FD15" s="25"/>
      <c r="FE15" s="25"/>
      <c r="FF15" s="25"/>
      <c r="FG15" s="25"/>
      <c r="FH15" s="25"/>
      <c r="FI15" s="25"/>
      <c r="FJ15" s="25"/>
      <c r="FK15" s="25"/>
      <c r="FL15" s="25"/>
      <c r="FM15" s="25"/>
      <c r="FN15" s="25"/>
      <c r="FO15" s="25"/>
      <c r="FP15" s="25"/>
      <c r="FQ15" s="25"/>
      <c r="FR15" s="25"/>
      <c r="FS15" s="25"/>
      <c r="FT15" s="25"/>
      <c r="FU15" s="25"/>
      <c r="FV15" s="25"/>
      <c r="FW15" s="25"/>
      <c r="FX15" s="25"/>
      <c r="FY15" s="25"/>
      <c r="FZ15" s="25"/>
      <c r="GA15" s="25"/>
      <c r="GB15" s="25"/>
      <c r="GC15" s="25"/>
      <c r="GD15" s="25"/>
      <c r="GE15" s="25"/>
      <c r="GF15" s="25"/>
      <c r="GG15" s="25"/>
      <c r="GH15" s="25"/>
      <c r="GI15" s="25"/>
      <c r="GJ15" s="25"/>
      <c r="GK15" s="25"/>
      <c r="GL15" s="25"/>
      <c r="GM15" s="25"/>
      <c r="GN15" s="25"/>
      <c r="GO15" s="25"/>
      <c r="GP15" s="25"/>
      <c r="GQ15" s="25"/>
      <c r="GR15" s="25"/>
      <c r="GS15" s="25"/>
      <c r="GT15" s="25"/>
      <c r="GU15" s="25"/>
      <c r="GV15" s="25"/>
      <c r="GW15" s="25"/>
      <c r="GX15" s="25"/>
      <c r="GY15" s="25"/>
      <c r="GZ15" s="25"/>
      <c r="HA15" s="25"/>
      <c r="HB15" s="25"/>
      <c r="HC15" s="25"/>
      <c r="HD15" s="25"/>
      <c r="HE15" s="25"/>
      <c r="HF15" s="25"/>
      <c r="HG15" s="25"/>
      <c r="HH15" s="25"/>
      <c r="HI15" s="25"/>
      <c r="HJ15" s="25"/>
      <c r="HK15" s="25"/>
      <c r="HL15" s="25"/>
      <c r="HM15" s="25"/>
      <c r="HN15" s="25"/>
      <c r="HO15" s="25"/>
      <c r="HP15" s="25"/>
      <c r="HQ15" s="25"/>
      <c r="HR15" s="25"/>
    </row>
    <row r="16" spans="2:226" x14ac:dyDescent="0.2">
      <c r="B16" s="66" t="s">
        <v>50</v>
      </c>
      <c r="F16" s="66" t="s">
        <v>50</v>
      </c>
    </row>
    <row r="17" spans="2:226" ht="12.75" thickBot="1" x14ac:dyDescent="0.25"/>
    <row r="18" spans="2:226" ht="24" x14ac:dyDescent="0.2">
      <c r="D18" s="67"/>
      <c r="E18" s="68"/>
      <c r="F18" s="68"/>
      <c r="G18" s="68"/>
      <c r="H18" s="68"/>
      <c r="I18" s="69" t="s">
        <v>66</v>
      </c>
      <c r="J18" s="69" t="s">
        <v>63</v>
      </c>
      <c r="K18" s="70" t="s">
        <v>64</v>
      </c>
      <c r="AC18" s="71"/>
      <c r="AJ18" s="16"/>
      <c r="AK18" s="16"/>
      <c r="AL18" s="16"/>
      <c r="AQ18" s="15"/>
      <c r="AR18" s="15"/>
      <c r="AS18" s="15"/>
      <c r="DE18" s="16"/>
      <c r="DF18" s="16"/>
      <c r="DG18" s="16"/>
      <c r="HP18" s="15"/>
      <c r="HQ18" s="15"/>
      <c r="HR18" s="15"/>
    </row>
    <row r="19" spans="2:226" x14ac:dyDescent="0.2">
      <c r="D19" s="72" t="s">
        <v>69</v>
      </c>
      <c r="E19" s="73"/>
      <c r="F19" s="73"/>
      <c r="G19" s="73"/>
      <c r="H19" s="73"/>
      <c r="I19" s="74">
        <f>I28</f>
        <v>0</v>
      </c>
      <c r="J19" s="74" t="e">
        <f>J28</f>
        <v>#VALUE!</v>
      </c>
      <c r="K19" s="75" t="e">
        <f>K28</f>
        <v>#VALUE!</v>
      </c>
      <c r="AC19" s="76"/>
      <c r="AJ19" s="16"/>
      <c r="AK19" s="16"/>
      <c r="AL19" s="16"/>
      <c r="AQ19" s="15"/>
      <c r="AR19" s="15"/>
      <c r="AS19" s="15"/>
      <c r="DE19" s="16"/>
      <c r="DF19" s="16"/>
      <c r="DG19" s="16"/>
      <c r="HP19" s="15"/>
      <c r="HQ19" s="15"/>
      <c r="HR19" s="15"/>
    </row>
    <row r="20" spans="2:226" x14ac:dyDescent="0.2">
      <c r="D20" s="72" t="s">
        <v>85</v>
      </c>
      <c r="E20" s="73"/>
      <c r="F20" s="73"/>
      <c r="G20" s="73"/>
      <c r="H20" s="73"/>
      <c r="I20" s="74">
        <f>I35</f>
        <v>0</v>
      </c>
      <c r="J20" s="74" t="e">
        <f>J35</f>
        <v>#VALUE!</v>
      </c>
      <c r="K20" s="75" t="e">
        <f>K35</f>
        <v>#VALUE!</v>
      </c>
      <c r="AC20" s="77"/>
      <c r="AJ20" s="16"/>
      <c r="AK20" s="16"/>
      <c r="AL20" s="16"/>
      <c r="AQ20" s="15"/>
      <c r="AR20" s="15"/>
      <c r="AS20" s="15"/>
      <c r="DE20" s="16"/>
      <c r="DF20" s="16"/>
      <c r="DG20" s="16"/>
      <c r="HP20" s="15"/>
      <c r="HQ20" s="15"/>
      <c r="HR20" s="15"/>
    </row>
    <row r="21" spans="2:226" ht="12.75" thickBot="1" x14ac:dyDescent="0.25">
      <c r="D21" s="78" t="s">
        <v>67</v>
      </c>
      <c r="E21" s="79"/>
      <c r="F21" s="79"/>
      <c r="G21" s="79"/>
      <c r="H21" s="79"/>
      <c r="I21" s="80">
        <f>SUM(I19:I20)</f>
        <v>0</v>
      </c>
      <c r="J21" s="80" t="e">
        <f>SUM(J19:J20)</f>
        <v>#VALUE!</v>
      </c>
      <c r="K21" s="81" t="e">
        <f>SUM(K19:K20)</f>
        <v>#VALUE!</v>
      </c>
      <c r="AC21" s="77"/>
      <c r="AJ21" s="16"/>
      <c r="AK21" s="16"/>
      <c r="AL21" s="16"/>
      <c r="AQ21" s="15"/>
      <c r="AR21" s="15"/>
      <c r="AS21" s="15"/>
      <c r="DE21" s="16"/>
      <c r="DF21" s="16"/>
      <c r="DG21" s="16"/>
      <c r="HP21" s="15"/>
      <c r="HQ21" s="15"/>
      <c r="HR21" s="15"/>
    </row>
    <row r="22" spans="2:226" x14ac:dyDescent="0.2">
      <c r="AF22" s="77"/>
    </row>
    <row r="23" spans="2:226" x14ac:dyDescent="0.2">
      <c r="B23" s="82" t="s">
        <v>71</v>
      </c>
      <c r="AF23" s="77"/>
    </row>
    <row r="24" spans="2:226" s="87" customFormat="1" ht="24" x14ac:dyDescent="0.2">
      <c r="B24" s="83" t="s">
        <v>51</v>
      </c>
      <c r="C24" s="84" t="s">
        <v>0</v>
      </c>
      <c r="D24" s="85" t="s">
        <v>86</v>
      </c>
      <c r="E24" s="85"/>
      <c r="F24" s="85"/>
      <c r="G24" s="83" t="s">
        <v>54</v>
      </c>
      <c r="H24" s="83" t="s">
        <v>55</v>
      </c>
      <c r="I24" s="83" t="s">
        <v>65</v>
      </c>
      <c r="J24" s="83" t="s">
        <v>56</v>
      </c>
      <c r="K24" s="83" t="s">
        <v>57</v>
      </c>
      <c r="L24" s="86"/>
      <c r="M24" s="86"/>
      <c r="N24" s="86"/>
      <c r="O24" s="86"/>
      <c r="P24" s="86"/>
      <c r="Q24" s="86"/>
      <c r="R24" s="86"/>
      <c r="S24" s="86"/>
      <c r="T24" s="86"/>
      <c r="U24" s="86"/>
      <c r="V24" s="86"/>
      <c r="W24" s="86"/>
      <c r="X24" s="86"/>
      <c r="Y24" s="86"/>
      <c r="Z24" s="86"/>
      <c r="AB24" s="86"/>
      <c r="AC24" s="86"/>
      <c r="AD24" s="86"/>
      <c r="AF24" s="77"/>
      <c r="AH24" s="88"/>
      <c r="AI24" s="88"/>
      <c r="AJ24" s="88"/>
      <c r="AK24" s="88"/>
      <c r="AL24" s="88"/>
      <c r="AM24" s="88"/>
      <c r="AN24" s="88"/>
      <c r="DC24" s="88"/>
      <c r="DD24" s="88"/>
      <c r="DE24" s="88"/>
      <c r="DF24" s="88"/>
      <c r="DG24" s="88"/>
      <c r="DH24" s="88"/>
      <c r="DI24" s="88"/>
      <c r="DJ24" s="88"/>
      <c r="DK24" s="88"/>
      <c r="DL24" s="88"/>
      <c r="DM24" s="88"/>
      <c r="DN24" s="88"/>
      <c r="DO24" s="88"/>
      <c r="DP24" s="88"/>
      <c r="DQ24" s="88"/>
      <c r="DR24" s="88"/>
      <c r="DS24" s="88"/>
      <c r="DT24" s="88"/>
      <c r="DU24" s="88"/>
      <c r="DV24" s="88"/>
      <c r="DW24" s="88"/>
      <c r="DX24" s="88"/>
      <c r="DY24" s="88"/>
      <c r="DZ24" s="88"/>
      <c r="EA24" s="88"/>
      <c r="EB24" s="88"/>
      <c r="EC24" s="88"/>
      <c r="ED24" s="88"/>
      <c r="EE24" s="88"/>
      <c r="EF24" s="88"/>
      <c r="EG24" s="88"/>
      <c r="EH24" s="88"/>
      <c r="EI24" s="88"/>
      <c r="EJ24" s="88"/>
      <c r="EK24" s="88"/>
      <c r="EL24" s="88"/>
      <c r="EM24" s="88"/>
      <c r="EN24" s="88"/>
      <c r="EO24" s="88"/>
      <c r="EP24" s="88"/>
      <c r="EQ24" s="88"/>
      <c r="ER24" s="88"/>
      <c r="ES24" s="88"/>
      <c r="ET24" s="88"/>
      <c r="EU24" s="88"/>
      <c r="EV24" s="88"/>
      <c r="EW24" s="88"/>
      <c r="EX24" s="88"/>
      <c r="EY24" s="88"/>
      <c r="EZ24" s="88"/>
      <c r="FA24" s="88"/>
      <c r="FB24" s="88"/>
      <c r="FC24" s="88"/>
      <c r="FD24" s="88"/>
      <c r="FE24" s="88"/>
      <c r="FF24" s="88"/>
      <c r="FG24" s="88"/>
      <c r="FH24" s="88"/>
      <c r="FI24" s="88"/>
      <c r="FJ24" s="88"/>
      <c r="FK24" s="88"/>
      <c r="FL24" s="88"/>
      <c r="FM24" s="88"/>
      <c r="FN24" s="88"/>
      <c r="FO24" s="88"/>
      <c r="FP24" s="88"/>
      <c r="FQ24" s="88"/>
      <c r="FR24" s="88"/>
      <c r="FS24" s="88"/>
      <c r="FT24" s="88"/>
      <c r="FU24" s="88"/>
      <c r="FV24" s="88"/>
      <c r="FW24" s="88"/>
      <c r="FX24" s="88"/>
      <c r="FY24" s="88"/>
      <c r="FZ24" s="88"/>
      <c r="GA24" s="88"/>
      <c r="GB24" s="88"/>
      <c r="GC24" s="88"/>
      <c r="GD24" s="88"/>
      <c r="GE24" s="88"/>
      <c r="GF24" s="88"/>
      <c r="GG24" s="88"/>
      <c r="GH24" s="88"/>
      <c r="GI24" s="88"/>
      <c r="GJ24" s="88"/>
      <c r="GK24" s="88"/>
      <c r="GL24" s="88"/>
      <c r="GM24" s="88"/>
      <c r="GN24" s="88"/>
      <c r="GO24" s="88"/>
      <c r="GP24" s="88"/>
      <c r="GQ24" s="88"/>
      <c r="GR24" s="88"/>
      <c r="GS24" s="88"/>
      <c r="GT24" s="88"/>
      <c r="GU24" s="88"/>
      <c r="GV24" s="88"/>
      <c r="GW24" s="88"/>
      <c r="GX24" s="88"/>
      <c r="GY24" s="88"/>
      <c r="GZ24" s="88"/>
      <c r="HA24" s="88"/>
      <c r="HB24" s="88"/>
      <c r="HC24" s="88"/>
      <c r="HD24" s="88"/>
      <c r="HE24" s="88"/>
      <c r="HF24" s="88"/>
      <c r="HG24" s="88"/>
      <c r="HH24" s="88"/>
      <c r="HI24" s="88"/>
      <c r="HJ24" s="88"/>
      <c r="HK24" s="88"/>
      <c r="HL24" s="88"/>
      <c r="HM24" s="88"/>
    </row>
    <row r="25" spans="2:226" s="76" customFormat="1" x14ac:dyDescent="0.2">
      <c r="B25" s="89">
        <v>1</v>
      </c>
      <c r="C25" s="90"/>
      <c r="D25" s="91"/>
      <c r="E25" s="91"/>
      <c r="F25" s="91"/>
      <c r="G25" s="92"/>
      <c r="H25" s="92"/>
      <c r="I25" s="93">
        <f>G25*H25</f>
        <v>0</v>
      </c>
      <c r="J25" s="94" t="e">
        <f>I25*($D$9+$D$10)</f>
        <v>#VALUE!</v>
      </c>
      <c r="K25" s="94" t="e">
        <f>I25-J25</f>
        <v>#VALUE!</v>
      </c>
      <c r="AF25" s="77"/>
      <c r="AH25" s="95"/>
      <c r="AI25" s="95"/>
      <c r="AJ25" s="95"/>
      <c r="AK25" s="95"/>
      <c r="AL25" s="95"/>
      <c r="AM25" s="95"/>
      <c r="AN25" s="95"/>
      <c r="DC25" s="95"/>
      <c r="DD25" s="95"/>
      <c r="DE25" s="95"/>
      <c r="DF25" s="95"/>
      <c r="DG25" s="95"/>
      <c r="DH25" s="95"/>
      <c r="DI25" s="95"/>
      <c r="DJ25" s="95"/>
      <c r="DK25" s="95"/>
      <c r="DL25" s="95"/>
      <c r="DM25" s="95"/>
      <c r="DN25" s="95"/>
      <c r="DO25" s="95"/>
      <c r="DP25" s="95"/>
      <c r="DQ25" s="95"/>
      <c r="DR25" s="95"/>
      <c r="DS25" s="95"/>
      <c r="DT25" s="95"/>
      <c r="DU25" s="95"/>
      <c r="DV25" s="95"/>
      <c r="DW25" s="95"/>
      <c r="DX25" s="95"/>
      <c r="DY25" s="95"/>
      <c r="DZ25" s="95"/>
      <c r="EA25" s="95"/>
      <c r="EB25" s="95"/>
      <c r="EC25" s="95"/>
      <c r="ED25" s="95"/>
      <c r="EE25" s="95"/>
      <c r="EF25" s="95"/>
      <c r="EG25" s="95"/>
      <c r="EH25" s="95"/>
      <c r="EI25" s="95"/>
      <c r="EJ25" s="95"/>
      <c r="EK25" s="95"/>
      <c r="EL25" s="95"/>
      <c r="EM25" s="95"/>
      <c r="EN25" s="95"/>
      <c r="EO25" s="95"/>
      <c r="EP25" s="95"/>
      <c r="EQ25" s="95"/>
      <c r="ER25" s="95"/>
      <c r="ES25" s="95"/>
      <c r="ET25" s="95"/>
      <c r="EU25" s="95"/>
      <c r="EV25" s="95"/>
      <c r="EW25" s="95"/>
      <c r="EX25" s="95"/>
      <c r="EY25" s="95"/>
      <c r="EZ25" s="95"/>
      <c r="FA25" s="95"/>
      <c r="FB25" s="95"/>
      <c r="FC25" s="95"/>
      <c r="FD25" s="95"/>
      <c r="FE25" s="95"/>
      <c r="FF25" s="95"/>
      <c r="FG25" s="95"/>
      <c r="FH25" s="95"/>
      <c r="FI25" s="95"/>
      <c r="FJ25" s="95"/>
      <c r="FK25" s="95"/>
      <c r="FL25" s="95"/>
      <c r="FM25" s="95"/>
      <c r="FN25" s="95"/>
      <c r="FO25" s="95"/>
      <c r="FP25" s="95"/>
      <c r="FQ25" s="95"/>
      <c r="FR25" s="95"/>
      <c r="FS25" s="95"/>
      <c r="FT25" s="95"/>
      <c r="FU25" s="95"/>
      <c r="FV25" s="95"/>
      <c r="FW25" s="95"/>
      <c r="FX25" s="95"/>
      <c r="FY25" s="95"/>
      <c r="FZ25" s="95"/>
      <c r="GA25" s="95"/>
      <c r="GB25" s="95"/>
      <c r="GC25" s="95"/>
      <c r="GD25" s="95"/>
      <c r="GE25" s="95"/>
      <c r="GF25" s="95"/>
      <c r="GG25" s="95"/>
      <c r="GH25" s="95"/>
      <c r="GI25" s="95"/>
      <c r="GJ25" s="95"/>
      <c r="GK25" s="95"/>
      <c r="GL25" s="95"/>
      <c r="GM25" s="95"/>
      <c r="GN25" s="95"/>
      <c r="GO25" s="95"/>
      <c r="GP25" s="95"/>
      <c r="GQ25" s="95"/>
      <c r="GR25" s="95"/>
      <c r="GS25" s="95"/>
      <c r="GT25" s="95"/>
      <c r="GU25" s="95"/>
      <c r="GV25" s="95"/>
      <c r="GW25" s="95"/>
      <c r="GX25" s="95"/>
      <c r="GY25" s="95"/>
      <c r="GZ25" s="95"/>
      <c r="HA25" s="95"/>
      <c r="HB25" s="95"/>
      <c r="HC25" s="95"/>
      <c r="HD25" s="95"/>
      <c r="HE25" s="95"/>
      <c r="HF25" s="95"/>
      <c r="HG25" s="95"/>
      <c r="HH25" s="95"/>
      <c r="HI25" s="95"/>
      <c r="HJ25" s="95"/>
      <c r="HK25" s="95"/>
      <c r="HL25" s="95"/>
      <c r="HM25" s="95"/>
    </row>
    <row r="26" spans="2:226" s="77" customFormat="1" x14ac:dyDescent="0.2">
      <c r="B26" s="89">
        <v>2</v>
      </c>
      <c r="C26" s="90"/>
      <c r="D26" s="91"/>
      <c r="E26" s="91"/>
      <c r="F26" s="91"/>
      <c r="G26" s="92">
        <v>0</v>
      </c>
      <c r="H26" s="92">
        <v>0</v>
      </c>
      <c r="I26" s="93">
        <f t="shared" ref="I26:I27" si="0">G26*H26</f>
        <v>0</v>
      </c>
      <c r="J26" s="94" t="e">
        <f>I26*($D$9+$D$10)</f>
        <v>#VALUE!</v>
      </c>
      <c r="K26" s="94" t="e">
        <f>I26-J26</f>
        <v>#VALUE!</v>
      </c>
      <c r="AH26" s="96"/>
      <c r="AI26" s="96"/>
      <c r="AJ26" s="96"/>
      <c r="AK26" s="96"/>
      <c r="AL26" s="96"/>
      <c r="AM26" s="96"/>
      <c r="AN26" s="96"/>
      <c r="DC26" s="96"/>
      <c r="DD26" s="96"/>
      <c r="DE26" s="96"/>
      <c r="DF26" s="96"/>
      <c r="DG26" s="96"/>
      <c r="DH26" s="96"/>
      <c r="DI26" s="96"/>
      <c r="DJ26" s="96"/>
      <c r="DK26" s="96"/>
      <c r="DL26" s="96"/>
      <c r="DM26" s="96"/>
      <c r="DN26" s="96"/>
      <c r="DO26" s="96"/>
      <c r="DP26" s="96"/>
      <c r="DQ26" s="96"/>
      <c r="DR26" s="96"/>
      <c r="DS26" s="96"/>
      <c r="DT26" s="96"/>
      <c r="DU26" s="96"/>
      <c r="DV26" s="96"/>
      <c r="DW26" s="96"/>
      <c r="DX26" s="96"/>
      <c r="DY26" s="96"/>
      <c r="DZ26" s="96"/>
      <c r="EA26" s="96"/>
      <c r="EB26" s="96"/>
      <c r="EC26" s="96"/>
      <c r="ED26" s="96"/>
      <c r="EE26" s="96"/>
      <c r="EF26" s="96"/>
      <c r="EG26" s="96"/>
      <c r="EH26" s="96"/>
      <c r="EI26" s="96"/>
      <c r="EJ26" s="96"/>
      <c r="EK26" s="96"/>
      <c r="EL26" s="96"/>
      <c r="EM26" s="96"/>
      <c r="EN26" s="96"/>
      <c r="EO26" s="96"/>
      <c r="EP26" s="96"/>
      <c r="EQ26" s="96"/>
      <c r="ER26" s="96"/>
      <c r="ES26" s="96"/>
      <c r="ET26" s="96"/>
      <c r="EU26" s="96"/>
      <c r="EV26" s="96"/>
      <c r="EW26" s="96"/>
      <c r="EX26" s="96"/>
      <c r="EY26" s="96"/>
      <c r="EZ26" s="96"/>
      <c r="FA26" s="96"/>
      <c r="FB26" s="96"/>
      <c r="FC26" s="96"/>
      <c r="FD26" s="96"/>
      <c r="FE26" s="96"/>
      <c r="FF26" s="96"/>
      <c r="FG26" s="96"/>
      <c r="FH26" s="96"/>
      <c r="FI26" s="96"/>
      <c r="FJ26" s="96"/>
      <c r="FK26" s="96"/>
      <c r="FL26" s="96"/>
      <c r="FM26" s="96"/>
      <c r="FN26" s="96"/>
      <c r="FO26" s="96"/>
      <c r="FP26" s="96"/>
      <c r="FQ26" s="96"/>
      <c r="FR26" s="96"/>
      <c r="FS26" s="96"/>
      <c r="FT26" s="96"/>
      <c r="FU26" s="96"/>
      <c r="FV26" s="96"/>
      <c r="FW26" s="96"/>
      <c r="FX26" s="96"/>
      <c r="FY26" s="96"/>
      <c r="FZ26" s="96"/>
      <c r="GA26" s="96"/>
      <c r="GB26" s="96"/>
      <c r="GC26" s="96"/>
      <c r="GD26" s="96"/>
      <c r="GE26" s="96"/>
      <c r="GF26" s="96"/>
      <c r="GG26" s="96"/>
      <c r="GH26" s="96"/>
      <c r="GI26" s="96"/>
      <c r="GJ26" s="96"/>
      <c r="GK26" s="96"/>
      <c r="GL26" s="96"/>
      <c r="GM26" s="96"/>
      <c r="GN26" s="96"/>
      <c r="GO26" s="96"/>
      <c r="GP26" s="96"/>
      <c r="GQ26" s="96"/>
      <c r="GR26" s="96"/>
      <c r="GS26" s="96"/>
      <c r="GT26" s="96"/>
      <c r="GU26" s="96"/>
      <c r="GV26" s="96"/>
      <c r="GW26" s="96"/>
      <c r="GX26" s="96"/>
      <c r="GY26" s="96"/>
      <c r="GZ26" s="96"/>
      <c r="HA26" s="96"/>
      <c r="HB26" s="96"/>
      <c r="HC26" s="96"/>
      <c r="HD26" s="96"/>
      <c r="HE26" s="96"/>
      <c r="HF26" s="96"/>
      <c r="HG26" s="96"/>
      <c r="HH26" s="96"/>
      <c r="HI26" s="96"/>
      <c r="HJ26" s="96"/>
      <c r="HK26" s="96"/>
      <c r="HL26" s="96"/>
      <c r="HM26" s="96"/>
    </row>
    <row r="27" spans="2:226" s="77" customFormat="1" x14ac:dyDescent="0.2">
      <c r="B27" s="89">
        <v>3</v>
      </c>
      <c r="C27" s="90"/>
      <c r="D27" s="91"/>
      <c r="E27" s="91"/>
      <c r="F27" s="91"/>
      <c r="G27" s="92">
        <v>0</v>
      </c>
      <c r="H27" s="92">
        <v>0</v>
      </c>
      <c r="I27" s="93">
        <f t="shared" si="0"/>
        <v>0</v>
      </c>
      <c r="J27" s="94" t="e">
        <f>I27*($D$9+$D$10)</f>
        <v>#VALUE!</v>
      </c>
      <c r="K27" s="94" t="e">
        <f>I27-J27</f>
        <v>#VALUE!</v>
      </c>
      <c r="AH27" s="96"/>
      <c r="AI27" s="96"/>
      <c r="AJ27" s="96"/>
      <c r="AK27" s="96"/>
      <c r="AL27" s="96"/>
      <c r="AM27" s="96"/>
      <c r="AN27" s="96"/>
      <c r="DC27" s="96"/>
      <c r="DD27" s="96"/>
      <c r="DE27" s="96"/>
      <c r="DF27" s="96"/>
      <c r="DG27" s="96"/>
      <c r="DH27" s="96"/>
      <c r="DI27" s="96"/>
      <c r="DJ27" s="96"/>
      <c r="DK27" s="96"/>
      <c r="DL27" s="96"/>
      <c r="DM27" s="96"/>
      <c r="DN27" s="96"/>
      <c r="DO27" s="96"/>
      <c r="DP27" s="96"/>
      <c r="DQ27" s="96"/>
      <c r="DR27" s="96"/>
      <c r="DS27" s="96"/>
      <c r="DT27" s="96"/>
      <c r="DU27" s="96"/>
      <c r="DV27" s="96"/>
      <c r="DW27" s="96"/>
      <c r="DX27" s="96"/>
      <c r="DY27" s="96"/>
      <c r="DZ27" s="96"/>
      <c r="EA27" s="96"/>
      <c r="EB27" s="96"/>
      <c r="EC27" s="96"/>
      <c r="ED27" s="96"/>
      <c r="EE27" s="96"/>
      <c r="EF27" s="96"/>
      <c r="EG27" s="96"/>
      <c r="EH27" s="96"/>
      <c r="EI27" s="96"/>
      <c r="EJ27" s="96"/>
      <c r="EK27" s="96"/>
      <c r="EL27" s="96"/>
      <c r="EM27" s="96"/>
      <c r="EN27" s="96"/>
      <c r="EO27" s="96"/>
      <c r="EP27" s="96"/>
      <c r="EQ27" s="96"/>
      <c r="ER27" s="96"/>
      <c r="ES27" s="96"/>
      <c r="ET27" s="96"/>
      <c r="EU27" s="96"/>
      <c r="EV27" s="96"/>
      <c r="EW27" s="96"/>
      <c r="EX27" s="96"/>
      <c r="EY27" s="96"/>
      <c r="EZ27" s="96"/>
      <c r="FA27" s="96"/>
      <c r="FB27" s="96"/>
      <c r="FC27" s="96"/>
      <c r="FD27" s="96"/>
      <c r="FE27" s="96"/>
      <c r="FF27" s="96"/>
      <c r="FG27" s="96"/>
      <c r="FH27" s="96"/>
      <c r="FI27" s="96"/>
      <c r="FJ27" s="96"/>
      <c r="FK27" s="96"/>
      <c r="FL27" s="96"/>
      <c r="FM27" s="96"/>
      <c r="FN27" s="96"/>
      <c r="FO27" s="96"/>
      <c r="FP27" s="96"/>
      <c r="FQ27" s="96"/>
      <c r="FR27" s="96"/>
      <c r="FS27" s="96"/>
      <c r="FT27" s="96"/>
      <c r="FU27" s="96"/>
      <c r="FV27" s="96"/>
      <c r="FW27" s="96"/>
      <c r="FX27" s="96"/>
      <c r="FY27" s="96"/>
      <c r="FZ27" s="96"/>
      <c r="GA27" s="96"/>
      <c r="GB27" s="96"/>
      <c r="GC27" s="96"/>
      <c r="GD27" s="96"/>
      <c r="GE27" s="96"/>
      <c r="GF27" s="96"/>
      <c r="GG27" s="96"/>
      <c r="GH27" s="96"/>
      <c r="GI27" s="96"/>
      <c r="GJ27" s="96"/>
      <c r="GK27" s="96"/>
      <c r="GL27" s="96"/>
      <c r="GM27" s="96"/>
      <c r="GN27" s="96"/>
      <c r="GO27" s="96"/>
      <c r="GP27" s="96"/>
      <c r="GQ27" s="96"/>
      <c r="GR27" s="96"/>
      <c r="GS27" s="96"/>
      <c r="GT27" s="96"/>
      <c r="GU27" s="96"/>
      <c r="GV27" s="96"/>
      <c r="GW27" s="96"/>
      <c r="GX27" s="96"/>
      <c r="GY27" s="96"/>
      <c r="GZ27" s="96"/>
      <c r="HA27" s="96"/>
      <c r="HB27" s="96"/>
      <c r="HC27" s="96"/>
      <c r="HD27" s="96"/>
      <c r="HE27" s="96"/>
      <c r="HF27" s="96"/>
      <c r="HG27" s="96"/>
      <c r="HH27" s="96"/>
      <c r="HI27" s="96"/>
      <c r="HJ27" s="96"/>
      <c r="HK27" s="96"/>
      <c r="HL27" s="96"/>
      <c r="HM27" s="96"/>
    </row>
    <row r="28" spans="2:226" s="101" customFormat="1" x14ac:dyDescent="0.2">
      <c r="B28" s="97" t="s">
        <v>52</v>
      </c>
      <c r="C28" s="97" t="s">
        <v>58</v>
      </c>
      <c r="D28" s="98" t="s">
        <v>59</v>
      </c>
      <c r="E28" s="98"/>
      <c r="F28" s="98"/>
      <c r="G28" s="99"/>
      <c r="H28" s="99"/>
      <c r="I28" s="100">
        <f>SUM(I25:I27)</f>
        <v>0</v>
      </c>
      <c r="J28" s="100" t="e">
        <f>SUM(J25:J27)</f>
        <v>#VALUE!</v>
      </c>
      <c r="K28" s="100" t="e">
        <f>SUM(K25:K27)</f>
        <v>#VALUE!</v>
      </c>
      <c r="AF28" s="77"/>
      <c r="AH28" s="102"/>
      <c r="AI28" s="102"/>
      <c r="AJ28" s="102"/>
      <c r="AK28" s="102"/>
      <c r="AL28" s="102"/>
      <c r="AM28" s="102"/>
      <c r="AN28" s="102"/>
      <c r="DC28" s="102"/>
      <c r="DD28" s="102"/>
      <c r="DE28" s="102"/>
      <c r="DF28" s="102"/>
      <c r="DG28" s="102"/>
      <c r="DH28" s="102"/>
      <c r="DI28" s="102"/>
      <c r="DJ28" s="102"/>
      <c r="DK28" s="102"/>
      <c r="DL28" s="102"/>
      <c r="DM28" s="102"/>
      <c r="DN28" s="102"/>
      <c r="DO28" s="102"/>
      <c r="DP28" s="102"/>
      <c r="DQ28" s="102"/>
      <c r="DR28" s="102"/>
      <c r="DS28" s="102"/>
      <c r="DT28" s="102"/>
      <c r="DU28" s="102"/>
      <c r="DV28" s="102"/>
      <c r="DW28" s="102"/>
      <c r="DX28" s="102"/>
      <c r="DY28" s="102"/>
      <c r="DZ28" s="102"/>
      <c r="EA28" s="102"/>
      <c r="EB28" s="102"/>
      <c r="EC28" s="102"/>
      <c r="ED28" s="102"/>
      <c r="EE28" s="102"/>
      <c r="EF28" s="102"/>
      <c r="EG28" s="102"/>
      <c r="EH28" s="102"/>
      <c r="EI28" s="102"/>
      <c r="EJ28" s="102"/>
      <c r="EK28" s="102"/>
      <c r="EL28" s="102"/>
      <c r="EM28" s="102"/>
      <c r="EN28" s="102"/>
      <c r="EO28" s="102"/>
      <c r="EP28" s="102"/>
      <c r="EQ28" s="102"/>
      <c r="ER28" s="102"/>
      <c r="ES28" s="102"/>
      <c r="ET28" s="102"/>
      <c r="EU28" s="102"/>
      <c r="EV28" s="102"/>
      <c r="EW28" s="102"/>
      <c r="EX28" s="102"/>
      <c r="EY28" s="102"/>
      <c r="EZ28" s="102"/>
      <c r="FA28" s="102"/>
      <c r="FB28" s="102"/>
      <c r="FC28" s="102"/>
      <c r="FD28" s="102"/>
      <c r="FE28" s="102"/>
      <c r="FF28" s="102"/>
      <c r="FG28" s="102"/>
      <c r="FH28" s="102"/>
      <c r="FI28" s="102"/>
      <c r="FJ28" s="102"/>
      <c r="FK28" s="102"/>
      <c r="FL28" s="102"/>
      <c r="FM28" s="102"/>
      <c r="FN28" s="102"/>
      <c r="FO28" s="102"/>
      <c r="FP28" s="102"/>
      <c r="FQ28" s="102"/>
      <c r="FR28" s="102"/>
      <c r="FS28" s="102"/>
      <c r="FT28" s="102"/>
      <c r="FU28" s="102"/>
      <c r="FV28" s="102"/>
      <c r="FW28" s="102"/>
      <c r="FX28" s="102"/>
      <c r="FY28" s="102"/>
      <c r="FZ28" s="102"/>
      <c r="GA28" s="102"/>
      <c r="GB28" s="102"/>
      <c r="GC28" s="102"/>
      <c r="GD28" s="102"/>
      <c r="GE28" s="102"/>
      <c r="GF28" s="102"/>
      <c r="GG28" s="102"/>
      <c r="GH28" s="102"/>
      <c r="GI28" s="102"/>
      <c r="GJ28" s="102"/>
      <c r="GK28" s="102"/>
      <c r="GL28" s="102"/>
      <c r="GM28" s="102"/>
      <c r="GN28" s="102"/>
      <c r="GO28" s="102"/>
      <c r="GP28" s="102"/>
      <c r="GQ28" s="102"/>
      <c r="GR28" s="102"/>
      <c r="GS28" s="102"/>
      <c r="GT28" s="102"/>
      <c r="GU28" s="102"/>
      <c r="GV28" s="102"/>
      <c r="GW28" s="102"/>
      <c r="GX28" s="102"/>
      <c r="GY28" s="102"/>
      <c r="GZ28" s="102"/>
      <c r="HA28" s="102"/>
      <c r="HB28" s="102"/>
      <c r="HC28" s="102"/>
      <c r="HD28" s="102"/>
      <c r="HE28" s="102"/>
      <c r="HF28" s="102"/>
      <c r="HG28" s="102"/>
      <c r="HH28" s="102"/>
      <c r="HI28" s="102"/>
      <c r="HJ28" s="102"/>
      <c r="HK28" s="102"/>
      <c r="HL28" s="102"/>
      <c r="HM28" s="102"/>
    </row>
    <row r="29" spans="2:226" x14ac:dyDescent="0.2">
      <c r="AF29" s="77"/>
    </row>
    <row r="30" spans="2:226" x14ac:dyDescent="0.2">
      <c r="B30" s="82" t="s">
        <v>70</v>
      </c>
      <c r="AF30" s="77"/>
    </row>
    <row r="31" spans="2:226" ht="24" x14ac:dyDescent="0.2">
      <c r="B31" s="83" t="s">
        <v>51</v>
      </c>
      <c r="C31" s="84" t="s">
        <v>0</v>
      </c>
      <c r="D31" s="85" t="s">
        <v>41</v>
      </c>
      <c r="E31" s="85"/>
      <c r="F31" s="85"/>
      <c r="G31" s="83" t="s">
        <v>54</v>
      </c>
      <c r="H31" s="83" t="s">
        <v>55</v>
      </c>
      <c r="I31" s="83" t="s">
        <v>65</v>
      </c>
      <c r="J31" s="83" t="s">
        <v>56</v>
      </c>
      <c r="K31" s="83" t="s">
        <v>57</v>
      </c>
      <c r="AF31" s="77"/>
    </row>
    <row r="32" spans="2:226" s="77" customFormat="1" x14ac:dyDescent="0.2">
      <c r="B32" s="89">
        <v>1</v>
      </c>
      <c r="C32" s="90"/>
      <c r="D32" s="91"/>
      <c r="E32" s="91"/>
      <c r="F32" s="91"/>
      <c r="G32" s="92">
        <v>0</v>
      </c>
      <c r="H32" s="92">
        <v>0</v>
      </c>
      <c r="I32" s="93">
        <f>G32*H32</f>
        <v>0</v>
      </c>
      <c r="J32" s="94" t="e">
        <f>I32*($D$9+$D$10)</f>
        <v>#VALUE!</v>
      </c>
      <c r="K32" s="94" t="e">
        <f>I32-J32</f>
        <v>#VALUE!</v>
      </c>
      <c r="AM32" s="96"/>
      <c r="AN32" s="96"/>
      <c r="AO32" s="96"/>
      <c r="AP32" s="96"/>
      <c r="AQ32" s="96"/>
      <c r="AR32" s="96"/>
      <c r="AS32" s="96"/>
      <c r="DH32" s="96"/>
      <c r="DI32" s="96"/>
      <c r="DJ32" s="96"/>
      <c r="DK32" s="96"/>
      <c r="DL32" s="96"/>
      <c r="DM32" s="96"/>
      <c r="DN32" s="96"/>
      <c r="DO32" s="96"/>
      <c r="DP32" s="96"/>
      <c r="DQ32" s="96"/>
      <c r="DR32" s="96"/>
      <c r="DS32" s="96"/>
      <c r="DT32" s="96"/>
      <c r="DU32" s="96"/>
      <c r="DV32" s="96"/>
      <c r="DW32" s="96"/>
      <c r="DX32" s="96"/>
      <c r="DY32" s="96"/>
      <c r="DZ32" s="96"/>
      <c r="EA32" s="96"/>
      <c r="EB32" s="96"/>
      <c r="EC32" s="96"/>
      <c r="ED32" s="96"/>
      <c r="EE32" s="96"/>
      <c r="EF32" s="96"/>
      <c r="EG32" s="96"/>
      <c r="EH32" s="96"/>
      <c r="EI32" s="96"/>
      <c r="EJ32" s="96"/>
      <c r="EK32" s="96"/>
      <c r="EL32" s="96"/>
      <c r="EM32" s="96"/>
      <c r="EN32" s="96"/>
      <c r="EO32" s="96"/>
      <c r="EP32" s="96"/>
      <c r="EQ32" s="96"/>
      <c r="ER32" s="96"/>
      <c r="ES32" s="96"/>
      <c r="ET32" s="96"/>
      <c r="EU32" s="96"/>
      <c r="EV32" s="96"/>
      <c r="EW32" s="96"/>
      <c r="EX32" s="96"/>
      <c r="EY32" s="96"/>
      <c r="EZ32" s="96"/>
      <c r="FA32" s="96"/>
      <c r="FB32" s="96"/>
      <c r="FC32" s="96"/>
      <c r="FD32" s="96"/>
      <c r="FE32" s="96"/>
      <c r="FF32" s="96"/>
      <c r="FG32" s="96"/>
      <c r="FH32" s="96"/>
      <c r="FI32" s="96"/>
      <c r="FJ32" s="96"/>
      <c r="FK32" s="96"/>
      <c r="FL32" s="96"/>
      <c r="FM32" s="96"/>
      <c r="FN32" s="96"/>
      <c r="FO32" s="96"/>
      <c r="FP32" s="96"/>
      <c r="FQ32" s="96"/>
      <c r="FR32" s="96"/>
      <c r="FS32" s="96"/>
      <c r="FT32" s="96"/>
      <c r="FU32" s="96"/>
      <c r="FV32" s="96"/>
      <c r="FW32" s="96"/>
      <c r="FX32" s="96"/>
      <c r="FY32" s="96"/>
      <c r="FZ32" s="96"/>
      <c r="GA32" s="96"/>
      <c r="GB32" s="96"/>
      <c r="GC32" s="96"/>
      <c r="GD32" s="96"/>
      <c r="GE32" s="96"/>
      <c r="GF32" s="96"/>
      <c r="GG32" s="96"/>
      <c r="GH32" s="96"/>
      <c r="GI32" s="96"/>
      <c r="GJ32" s="96"/>
      <c r="GK32" s="96"/>
      <c r="GL32" s="96"/>
      <c r="GM32" s="96"/>
      <c r="GN32" s="96"/>
      <c r="GO32" s="96"/>
      <c r="GP32" s="96"/>
      <c r="GQ32" s="96"/>
      <c r="GR32" s="96"/>
      <c r="GS32" s="96"/>
      <c r="GT32" s="96"/>
      <c r="GU32" s="96"/>
      <c r="GV32" s="96"/>
      <c r="GW32" s="96"/>
      <c r="GX32" s="96"/>
      <c r="GY32" s="96"/>
      <c r="GZ32" s="96"/>
      <c r="HA32" s="96"/>
      <c r="HB32" s="96"/>
      <c r="HC32" s="96"/>
      <c r="HD32" s="96"/>
      <c r="HE32" s="96"/>
      <c r="HF32" s="96"/>
      <c r="HG32" s="96"/>
      <c r="HH32" s="96"/>
      <c r="HI32" s="96"/>
      <c r="HJ32" s="96"/>
      <c r="HK32" s="96"/>
      <c r="HL32" s="96"/>
      <c r="HM32" s="96"/>
      <c r="HN32" s="96"/>
      <c r="HO32" s="96"/>
      <c r="HP32" s="96"/>
      <c r="HQ32" s="96"/>
      <c r="HR32" s="96"/>
    </row>
    <row r="33" spans="2:226" s="77" customFormat="1" x14ac:dyDescent="0.2">
      <c r="B33" s="89">
        <v>2</v>
      </c>
      <c r="C33" s="90"/>
      <c r="D33" s="91"/>
      <c r="E33" s="91"/>
      <c r="F33" s="91"/>
      <c r="G33" s="92">
        <v>0</v>
      </c>
      <c r="H33" s="92">
        <v>0</v>
      </c>
      <c r="I33" s="93">
        <f t="shared" ref="I33:I34" si="1">G33*H33</f>
        <v>0</v>
      </c>
      <c r="J33" s="94" t="e">
        <f>I33*($D$9+$D$10)</f>
        <v>#VALUE!</v>
      </c>
      <c r="K33" s="94" t="e">
        <f>I33-J33</f>
        <v>#VALUE!</v>
      </c>
      <c r="AM33" s="96"/>
      <c r="AN33" s="96"/>
      <c r="AO33" s="96"/>
      <c r="AP33" s="96"/>
      <c r="AQ33" s="96"/>
      <c r="AR33" s="96"/>
      <c r="AS33" s="96"/>
      <c r="DH33" s="96"/>
      <c r="DI33" s="96"/>
      <c r="DJ33" s="96"/>
      <c r="DK33" s="96"/>
      <c r="DL33" s="96"/>
      <c r="DM33" s="96"/>
      <c r="DN33" s="96"/>
      <c r="DO33" s="96"/>
      <c r="DP33" s="96"/>
      <c r="DQ33" s="96"/>
      <c r="DR33" s="96"/>
      <c r="DS33" s="96"/>
      <c r="DT33" s="96"/>
      <c r="DU33" s="96"/>
      <c r="DV33" s="96"/>
      <c r="DW33" s="96"/>
      <c r="DX33" s="96"/>
      <c r="DY33" s="96"/>
      <c r="DZ33" s="96"/>
      <c r="EA33" s="96"/>
      <c r="EB33" s="96"/>
      <c r="EC33" s="96"/>
      <c r="ED33" s="96"/>
      <c r="EE33" s="96"/>
      <c r="EF33" s="96"/>
      <c r="EG33" s="96"/>
      <c r="EH33" s="96"/>
      <c r="EI33" s="96"/>
      <c r="EJ33" s="96"/>
      <c r="EK33" s="96"/>
      <c r="EL33" s="96"/>
      <c r="EM33" s="96"/>
      <c r="EN33" s="96"/>
      <c r="EO33" s="96"/>
      <c r="EP33" s="96"/>
      <c r="EQ33" s="96"/>
      <c r="ER33" s="96"/>
      <c r="ES33" s="96"/>
      <c r="ET33" s="96"/>
      <c r="EU33" s="96"/>
      <c r="EV33" s="96"/>
      <c r="EW33" s="96"/>
      <c r="EX33" s="96"/>
      <c r="EY33" s="96"/>
      <c r="EZ33" s="96"/>
      <c r="FA33" s="96"/>
      <c r="FB33" s="96"/>
      <c r="FC33" s="96"/>
      <c r="FD33" s="96"/>
      <c r="FE33" s="96"/>
      <c r="FF33" s="96"/>
      <c r="FG33" s="96"/>
      <c r="FH33" s="96"/>
      <c r="FI33" s="96"/>
      <c r="FJ33" s="96"/>
      <c r="FK33" s="96"/>
      <c r="FL33" s="96"/>
      <c r="FM33" s="96"/>
      <c r="FN33" s="96"/>
      <c r="FO33" s="96"/>
      <c r="FP33" s="96"/>
      <c r="FQ33" s="96"/>
      <c r="FR33" s="96"/>
      <c r="FS33" s="96"/>
      <c r="FT33" s="96"/>
      <c r="FU33" s="96"/>
      <c r="FV33" s="96"/>
      <c r="FW33" s="96"/>
      <c r="FX33" s="96"/>
      <c r="FY33" s="96"/>
      <c r="FZ33" s="96"/>
      <c r="GA33" s="96"/>
      <c r="GB33" s="96"/>
      <c r="GC33" s="96"/>
      <c r="GD33" s="96"/>
      <c r="GE33" s="96"/>
      <c r="GF33" s="96"/>
      <c r="GG33" s="96"/>
      <c r="GH33" s="96"/>
      <c r="GI33" s="96"/>
      <c r="GJ33" s="96"/>
      <c r="GK33" s="96"/>
      <c r="GL33" s="96"/>
      <c r="GM33" s="96"/>
      <c r="GN33" s="96"/>
      <c r="GO33" s="96"/>
      <c r="GP33" s="96"/>
      <c r="GQ33" s="96"/>
      <c r="GR33" s="96"/>
      <c r="GS33" s="96"/>
      <c r="GT33" s="96"/>
      <c r="GU33" s="96"/>
      <c r="GV33" s="96"/>
      <c r="GW33" s="96"/>
      <c r="GX33" s="96"/>
      <c r="GY33" s="96"/>
      <c r="GZ33" s="96"/>
      <c r="HA33" s="96"/>
      <c r="HB33" s="96"/>
      <c r="HC33" s="96"/>
      <c r="HD33" s="96"/>
      <c r="HE33" s="96"/>
      <c r="HF33" s="96"/>
      <c r="HG33" s="96"/>
      <c r="HH33" s="96"/>
      <c r="HI33" s="96"/>
      <c r="HJ33" s="96"/>
      <c r="HK33" s="96"/>
      <c r="HL33" s="96"/>
      <c r="HM33" s="96"/>
      <c r="HN33" s="96"/>
      <c r="HO33" s="96"/>
      <c r="HP33" s="96"/>
      <c r="HQ33" s="96"/>
      <c r="HR33" s="96"/>
    </row>
    <row r="34" spans="2:226" s="77" customFormat="1" x14ac:dyDescent="0.2">
      <c r="B34" s="89">
        <v>3</v>
      </c>
      <c r="C34" s="90"/>
      <c r="D34" s="91"/>
      <c r="E34" s="91"/>
      <c r="F34" s="91"/>
      <c r="G34" s="92">
        <v>0</v>
      </c>
      <c r="H34" s="92">
        <v>0</v>
      </c>
      <c r="I34" s="93">
        <f t="shared" si="1"/>
        <v>0</v>
      </c>
      <c r="J34" s="94" t="e">
        <f>I34*($D$9+$D$10)</f>
        <v>#VALUE!</v>
      </c>
      <c r="K34" s="94" t="e">
        <f>I34-J34</f>
        <v>#VALUE!</v>
      </c>
      <c r="AM34" s="96"/>
      <c r="AN34" s="96"/>
      <c r="AO34" s="96"/>
      <c r="AP34" s="96"/>
      <c r="AQ34" s="96"/>
      <c r="AR34" s="96"/>
      <c r="AS34" s="96"/>
      <c r="DH34" s="96"/>
      <c r="DI34" s="96"/>
      <c r="DJ34" s="96"/>
      <c r="DK34" s="96"/>
      <c r="DL34" s="96"/>
      <c r="DM34" s="96"/>
      <c r="DN34" s="96"/>
      <c r="DO34" s="96"/>
      <c r="DP34" s="96"/>
      <c r="DQ34" s="96"/>
      <c r="DR34" s="96"/>
      <c r="DS34" s="96"/>
      <c r="DT34" s="96"/>
      <c r="DU34" s="96"/>
      <c r="DV34" s="96"/>
      <c r="DW34" s="96"/>
      <c r="DX34" s="96"/>
      <c r="DY34" s="96"/>
      <c r="DZ34" s="96"/>
      <c r="EA34" s="96"/>
      <c r="EB34" s="96"/>
      <c r="EC34" s="96"/>
      <c r="ED34" s="96"/>
      <c r="EE34" s="96"/>
      <c r="EF34" s="96"/>
      <c r="EG34" s="96"/>
      <c r="EH34" s="96"/>
      <c r="EI34" s="96"/>
      <c r="EJ34" s="96"/>
      <c r="EK34" s="96"/>
      <c r="EL34" s="96"/>
      <c r="EM34" s="96"/>
      <c r="EN34" s="96"/>
      <c r="EO34" s="96"/>
      <c r="EP34" s="96"/>
      <c r="EQ34" s="96"/>
      <c r="ER34" s="96"/>
      <c r="ES34" s="96"/>
      <c r="ET34" s="96"/>
      <c r="EU34" s="96"/>
      <c r="EV34" s="96"/>
      <c r="EW34" s="96"/>
      <c r="EX34" s="96"/>
      <c r="EY34" s="96"/>
      <c r="EZ34" s="96"/>
      <c r="FA34" s="96"/>
      <c r="FB34" s="96"/>
      <c r="FC34" s="96"/>
      <c r="FD34" s="96"/>
      <c r="FE34" s="96"/>
      <c r="FF34" s="96"/>
      <c r="FG34" s="96"/>
      <c r="FH34" s="96"/>
      <c r="FI34" s="96"/>
      <c r="FJ34" s="96"/>
      <c r="FK34" s="96"/>
      <c r="FL34" s="96"/>
      <c r="FM34" s="96"/>
      <c r="FN34" s="96"/>
      <c r="FO34" s="96"/>
      <c r="FP34" s="96"/>
      <c r="FQ34" s="96"/>
      <c r="FR34" s="96"/>
      <c r="FS34" s="96"/>
      <c r="FT34" s="96"/>
      <c r="FU34" s="96"/>
      <c r="FV34" s="96"/>
      <c r="FW34" s="96"/>
      <c r="FX34" s="96"/>
      <c r="FY34" s="96"/>
      <c r="FZ34" s="96"/>
      <c r="GA34" s="96"/>
      <c r="GB34" s="96"/>
      <c r="GC34" s="96"/>
      <c r="GD34" s="96"/>
      <c r="GE34" s="96"/>
      <c r="GF34" s="96"/>
      <c r="GG34" s="96"/>
      <c r="GH34" s="96"/>
      <c r="GI34" s="96"/>
      <c r="GJ34" s="96"/>
      <c r="GK34" s="96"/>
      <c r="GL34" s="96"/>
      <c r="GM34" s="96"/>
      <c r="GN34" s="96"/>
      <c r="GO34" s="96"/>
      <c r="GP34" s="96"/>
      <c r="GQ34" s="96"/>
      <c r="GR34" s="96"/>
      <c r="GS34" s="96"/>
      <c r="GT34" s="96"/>
      <c r="GU34" s="96"/>
      <c r="GV34" s="96"/>
      <c r="GW34" s="96"/>
      <c r="GX34" s="96"/>
      <c r="GY34" s="96"/>
      <c r="GZ34" s="96"/>
      <c r="HA34" s="96"/>
      <c r="HB34" s="96"/>
      <c r="HC34" s="96"/>
      <c r="HD34" s="96"/>
      <c r="HE34" s="96"/>
      <c r="HF34" s="96"/>
      <c r="HG34" s="96"/>
      <c r="HH34" s="96"/>
      <c r="HI34" s="96"/>
      <c r="HJ34" s="96"/>
      <c r="HK34" s="96"/>
      <c r="HL34" s="96"/>
      <c r="HM34" s="96"/>
      <c r="HN34" s="96"/>
      <c r="HO34" s="96"/>
      <c r="HP34" s="96"/>
      <c r="HQ34" s="96"/>
      <c r="HR34" s="96"/>
    </row>
    <row r="35" spans="2:226" x14ac:dyDescent="0.2">
      <c r="B35" s="97" t="s">
        <v>52</v>
      </c>
      <c r="C35" s="97" t="s">
        <v>58</v>
      </c>
      <c r="D35" s="98" t="s">
        <v>59</v>
      </c>
      <c r="E35" s="98"/>
      <c r="F35" s="98"/>
      <c r="G35" s="99"/>
      <c r="H35" s="99"/>
      <c r="I35" s="100">
        <f>SUM(I32:I34)</f>
        <v>0</v>
      </c>
      <c r="J35" s="100" t="e">
        <f>SUM(J32:J34)</f>
        <v>#VALUE!</v>
      </c>
      <c r="K35" s="100" t="e">
        <f>SUM(K32:K34)</f>
        <v>#VALUE!</v>
      </c>
    </row>
  </sheetData>
  <protectedRanges>
    <protectedRange sqref="G2:I2" name="Диапазон1"/>
    <protectedRange sqref="AB24:AE24 AG24:IC24 L24:Z24" name="Диапазон3"/>
    <protectedRange sqref="G24 G31" name="Диапазон1_2"/>
    <protectedRange sqref="H31:K31 I18:K18 H24:K24" name="Диапазон3_3"/>
  </protectedRanges>
  <mergeCells count="55">
    <mergeCell ref="D32:F32"/>
    <mergeCell ref="D33:F33"/>
    <mergeCell ref="G7:I7"/>
    <mergeCell ref="D28:F28"/>
    <mergeCell ref="D35:F35"/>
    <mergeCell ref="D34:F34"/>
    <mergeCell ref="D27:F27"/>
    <mergeCell ref="J5:K5"/>
    <mergeCell ref="D31:F31"/>
    <mergeCell ref="D25:F25"/>
    <mergeCell ref="G15:K15"/>
    <mergeCell ref="G14:I14"/>
    <mergeCell ref="D26:F26"/>
    <mergeCell ref="G9:I9"/>
    <mergeCell ref="B12:C12"/>
    <mergeCell ref="D24:F24"/>
    <mergeCell ref="B15:D15"/>
    <mergeCell ref="B5:C5"/>
    <mergeCell ref="B6:C6"/>
    <mergeCell ref="B13:C13"/>
    <mergeCell ref="B14:C14"/>
    <mergeCell ref="B10:C10"/>
    <mergeCell ref="D18:H18"/>
    <mergeCell ref="D19:H19"/>
    <mergeCell ref="D20:H20"/>
    <mergeCell ref="D21:H21"/>
    <mergeCell ref="B7:C7"/>
    <mergeCell ref="B9:C9"/>
    <mergeCell ref="G13:I13"/>
    <mergeCell ref="G12:I12"/>
    <mergeCell ref="G10:I10"/>
    <mergeCell ref="J6:K6"/>
    <mergeCell ref="J7:K7"/>
    <mergeCell ref="G6:I6"/>
    <mergeCell ref="F2:I2"/>
    <mergeCell ref="B11:D11"/>
    <mergeCell ref="G8:I8"/>
    <mergeCell ref="G11:I11"/>
    <mergeCell ref="B8:C8"/>
    <mergeCell ref="G3:I3"/>
    <mergeCell ref="G5:I5"/>
    <mergeCell ref="G4:I4"/>
    <mergeCell ref="B2:D2"/>
    <mergeCell ref="B3:C3"/>
    <mergeCell ref="B4:C4"/>
    <mergeCell ref="J8:K8"/>
    <mergeCell ref="J12:K12"/>
    <mergeCell ref="J2:K2"/>
    <mergeCell ref="J3:K3"/>
    <mergeCell ref="J4:K4"/>
    <mergeCell ref="J13:K13"/>
    <mergeCell ref="J14:K14"/>
    <mergeCell ref="J9:K9"/>
    <mergeCell ref="J10:K10"/>
    <mergeCell ref="J11:K11"/>
  </mergeCells>
  <conditionalFormatting sqref="G3:G4">
    <cfRule type="expression" dxfId="1" priority="1" stopIfTrue="1">
      <formula>LEN($G$3)&gt;50</formula>
    </cfRule>
  </conditionalFormatting>
  <conditionalFormatting sqref="J3:J4">
    <cfRule type="expression" dxfId="0" priority="3" stopIfTrue="1">
      <formula>#REF!</formula>
    </cfRule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A8F71D-0387-6543-AAA5-3D6BC3EE7CD5}">
  <dimension ref="B2:O29"/>
  <sheetViews>
    <sheetView topLeftCell="A5" workbookViewId="0">
      <selection activeCell="I14" sqref="I14:N14"/>
    </sheetView>
  </sheetViews>
  <sheetFormatPr defaultColWidth="11" defaultRowHeight="15.75" x14ac:dyDescent="0.25"/>
  <cols>
    <col min="1" max="1" width="1.625" customWidth="1"/>
    <col min="2" max="2" width="15.625" customWidth="1"/>
    <col min="3" max="3" width="23.375" customWidth="1"/>
    <col min="4" max="4" width="23.125" customWidth="1"/>
    <col min="5" max="5" width="31.375" customWidth="1"/>
    <col min="6" max="6" width="14.5" customWidth="1"/>
    <col min="7" max="7" width="15.5" customWidth="1"/>
    <col min="8" max="8" width="2.125" customWidth="1"/>
    <col min="9" max="9" width="15.625" customWidth="1"/>
    <col min="10" max="10" width="23.375" customWidth="1"/>
    <col min="11" max="11" width="23.125" customWidth="1"/>
    <col min="12" max="12" width="14.5" customWidth="1"/>
    <col min="13" max="13" width="15.5" customWidth="1"/>
    <col min="14" max="14" width="30.875" customWidth="1"/>
    <col min="15" max="15" width="2.125" customWidth="1"/>
  </cols>
  <sheetData>
    <row r="2" spans="2:15" x14ac:dyDescent="0.25">
      <c r="B2" s="2" t="s">
        <v>12</v>
      </c>
      <c r="I2" s="2" t="s">
        <v>40</v>
      </c>
    </row>
    <row r="3" spans="2:15" x14ac:dyDescent="0.25">
      <c r="B3" t="s">
        <v>26</v>
      </c>
      <c r="I3" s="11" t="s">
        <v>25</v>
      </c>
    </row>
    <row r="4" spans="2:15" x14ac:dyDescent="0.25">
      <c r="B4" t="s">
        <v>27</v>
      </c>
    </row>
    <row r="5" spans="2:15" x14ac:dyDescent="0.25">
      <c r="B5" s="1" t="s">
        <v>28</v>
      </c>
    </row>
    <row r="6" spans="2:15" ht="47.25" x14ac:dyDescent="0.25">
      <c r="B6" s="4" t="s">
        <v>24</v>
      </c>
      <c r="C6" s="4" t="s">
        <v>1</v>
      </c>
      <c r="D6" s="4" t="s">
        <v>2</v>
      </c>
      <c r="E6" s="4" t="s">
        <v>3</v>
      </c>
      <c r="F6" s="4" t="s">
        <v>4</v>
      </c>
      <c r="G6" s="4" t="s">
        <v>5</v>
      </c>
      <c r="I6" s="4" t="s">
        <v>24</v>
      </c>
      <c r="J6" s="4" t="s">
        <v>1</v>
      </c>
      <c r="K6" s="4" t="s">
        <v>2</v>
      </c>
      <c r="L6" s="4" t="s">
        <v>4</v>
      </c>
      <c r="M6" s="4" t="s">
        <v>5</v>
      </c>
      <c r="N6" s="4" t="s">
        <v>36</v>
      </c>
    </row>
    <row r="7" spans="2:15" ht="94.5" x14ac:dyDescent="0.25">
      <c r="B7" s="8" t="s">
        <v>30</v>
      </c>
      <c r="C7" s="8" t="s">
        <v>31</v>
      </c>
      <c r="D7" s="8" t="s">
        <v>33</v>
      </c>
      <c r="E7" s="5" t="s">
        <v>16</v>
      </c>
      <c r="F7" s="8" t="s">
        <v>32</v>
      </c>
      <c r="G7" s="5" t="s">
        <v>21</v>
      </c>
      <c r="I7" s="8" t="s">
        <v>34</v>
      </c>
      <c r="J7" s="8" t="s">
        <v>31</v>
      </c>
      <c r="K7" s="8" t="s">
        <v>33</v>
      </c>
      <c r="L7" s="8" t="s">
        <v>32</v>
      </c>
      <c r="M7" s="5" t="s">
        <v>21</v>
      </c>
      <c r="N7" s="5" t="s">
        <v>37</v>
      </c>
    </row>
    <row r="8" spans="2:15" ht="94.5" x14ac:dyDescent="0.25">
      <c r="B8" s="5" t="s">
        <v>6</v>
      </c>
      <c r="C8" s="5" t="s">
        <v>7</v>
      </c>
      <c r="D8" s="5" t="s">
        <v>13</v>
      </c>
      <c r="E8" s="5" t="s">
        <v>16</v>
      </c>
      <c r="F8" s="5" t="s">
        <v>19</v>
      </c>
      <c r="G8" s="5" t="s">
        <v>21</v>
      </c>
      <c r="I8" s="8" t="s">
        <v>34</v>
      </c>
      <c r="J8" s="8" t="s">
        <v>31</v>
      </c>
      <c r="K8" s="5" t="s">
        <v>13</v>
      </c>
      <c r="L8" s="5" t="s">
        <v>32</v>
      </c>
      <c r="M8" s="5" t="s">
        <v>21</v>
      </c>
      <c r="N8" s="5" t="s">
        <v>37</v>
      </c>
    </row>
    <row r="9" spans="2:15" ht="78.75" x14ac:dyDescent="0.25">
      <c r="B9" s="5" t="s">
        <v>9</v>
      </c>
      <c r="C9" s="5" t="s">
        <v>8</v>
      </c>
      <c r="D9" s="5" t="s">
        <v>14</v>
      </c>
      <c r="E9" s="5" t="s">
        <v>17</v>
      </c>
      <c r="F9" s="5" t="s">
        <v>20</v>
      </c>
      <c r="G9" s="5" t="s">
        <v>22</v>
      </c>
      <c r="I9" s="5" t="s">
        <v>38</v>
      </c>
      <c r="J9" s="5" t="s">
        <v>8</v>
      </c>
      <c r="K9" s="5" t="s">
        <v>14</v>
      </c>
      <c r="L9" s="5" t="s">
        <v>20</v>
      </c>
      <c r="M9" s="5" t="s">
        <v>22</v>
      </c>
      <c r="N9" s="5" t="s">
        <v>39</v>
      </c>
    </row>
    <row r="10" spans="2:15" ht="78.75" x14ac:dyDescent="0.25">
      <c r="B10" s="5" t="s">
        <v>10</v>
      </c>
      <c r="C10" s="5" t="s">
        <v>11</v>
      </c>
      <c r="D10" s="5" t="s">
        <v>15</v>
      </c>
      <c r="E10" s="5" t="s">
        <v>18</v>
      </c>
      <c r="F10" s="5" t="s">
        <v>20</v>
      </c>
      <c r="G10" s="5" t="s">
        <v>23</v>
      </c>
      <c r="I10" s="5" t="s">
        <v>38</v>
      </c>
      <c r="J10" s="5" t="s">
        <v>8</v>
      </c>
      <c r="K10" s="5" t="s">
        <v>15</v>
      </c>
      <c r="L10" s="5" t="s">
        <v>20</v>
      </c>
      <c r="M10" s="5" t="s">
        <v>22</v>
      </c>
      <c r="N10" s="5" t="s">
        <v>39</v>
      </c>
    </row>
    <row r="11" spans="2:15" x14ac:dyDescent="0.25">
      <c r="C11" s="3"/>
      <c r="D11" s="3"/>
      <c r="E11" s="3"/>
      <c r="F11" s="3"/>
      <c r="G11" s="3"/>
      <c r="J11" s="3"/>
      <c r="K11" s="3"/>
      <c r="L11" s="3"/>
      <c r="M11" s="3"/>
      <c r="N11" s="3"/>
    </row>
    <row r="12" spans="2:15" x14ac:dyDescent="0.25">
      <c r="B12" s="7" t="s">
        <v>29</v>
      </c>
      <c r="C12" s="3"/>
      <c r="D12" s="3"/>
      <c r="E12" s="3"/>
      <c r="F12" s="3"/>
      <c r="G12" s="3"/>
      <c r="I12" s="7" t="s">
        <v>35</v>
      </c>
      <c r="J12" s="3"/>
      <c r="K12" s="3"/>
      <c r="L12" s="3"/>
      <c r="M12" s="3"/>
      <c r="N12" s="3"/>
    </row>
    <row r="13" spans="2:15" ht="33" customHeight="1" x14ac:dyDescent="0.25">
      <c r="C13" s="3"/>
      <c r="D13" s="3"/>
      <c r="E13" s="3"/>
      <c r="F13" s="3"/>
      <c r="G13" s="3"/>
      <c r="I13" s="14" t="s">
        <v>68</v>
      </c>
      <c r="J13" s="14"/>
      <c r="K13" s="14"/>
      <c r="L13" s="14"/>
      <c r="M13" s="14"/>
      <c r="N13" s="14"/>
      <c r="O13" s="10"/>
    </row>
    <row r="14" spans="2:15" ht="32.1" customHeight="1" x14ac:dyDescent="0.25">
      <c r="C14" s="3"/>
      <c r="D14" s="3"/>
      <c r="E14" s="3"/>
      <c r="F14" s="3"/>
      <c r="G14" s="3"/>
      <c r="I14" s="12"/>
      <c r="J14" s="13"/>
      <c r="K14" s="13"/>
      <c r="L14" s="13"/>
      <c r="M14" s="13"/>
      <c r="N14" s="13"/>
      <c r="O14" s="9"/>
    </row>
    <row r="15" spans="2:15" x14ac:dyDescent="0.25">
      <c r="C15" s="3"/>
      <c r="D15" s="3"/>
      <c r="E15" s="3"/>
      <c r="F15" s="3"/>
      <c r="G15" s="3"/>
      <c r="J15" s="3"/>
      <c r="K15" s="3"/>
      <c r="L15" s="3"/>
      <c r="M15" s="3"/>
      <c r="N15" s="3"/>
    </row>
    <row r="16" spans="2:15" x14ac:dyDescent="0.25">
      <c r="B16" s="7"/>
      <c r="C16" s="3"/>
      <c r="D16" s="3"/>
      <c r="E16" s="3"/>
      <c r="F16" s="3"/>
      <c r="G16" s="3"/>
      <c r="J16" s="3"/>
      <c r="K16" s="3"/>
      <c r="L16" s="3"/>
      <c r="M16" s="3"/>
      <c r="N16" s="3"/>
    </row>
    <row r="17" spans="3:14" x14ac:dyDescent="0.25">
      <c r="C17" s="3"/>
      <c r="D17" s="3"/>
      <c r="E17" s="3"/>
      <c r="F17" s="3"/>
      <c r="G17" s="3"/>
      <c r="K17" s="3"/>
      <c r="L17" s="3"/>
      <c r="M17" s="3"/>
      <c r="N17" s="3"/>
    </row>
    <row r="18" spans="3:14" x14ac:dyDescent="0.25">
      <c r="C18" s="3"/>
      <c r="D18" s="3"/>
      <c r="E18" s="3"/>
      <c r="F18" s="3"/>
      <c r="G18" s="3"/>
      <c r="K18" s="3"/>
      <c r="L18" s="3"/>
      <c r="M18" s="3"/>
      <c r="N18" s="3"/>
    </row>
    <row r="19" spans="3:14" x14ac:dyDescent="0.25">
      <c r="C19" s="3"/>
      <c r="D19" s="3"/>
      <c r="E19" s="3"/>
      <c r="F19" s="3"/>
      <c r="G19" s="3"/>
      <c r="J19" s="3"/>
      <c r="K19" s="3"/>
      <c r="L19" s="3"/>
      <c r="M19" s="3"/>
      <c r="N19" s="3"/>
    </row>
    <row r="20" spans="3:14" x14ac:dyDescent="0.25">
      <c r="C20" s="3"/>
      <c r="D20" s="3"/>
      <c r="E20" s="3"/>
      <c r="F20" s="3"/>
      <c r="G20" s="3"/>
      <c r="I20" s="7"/>
      <c r="J20" s="3"/>
      <c r="K20" s="3"/>
      <c r="L20" s="3"/>
      <c r="M20" s="3"/>
      <c r="N20" s="3"/>
    </row>
    <row r="21" spans="3:14" x14ac:dyDescent="0.25">
      <c r="C21" s="3"/>
      <c r="D21" s="3"/>
      <c r="E21" s="3"/>
      <c r="F21" s="3"/>
      <c r="G21" s="3"/>
      <c r="I21" s="6"/>
      <c r="J21" s="3"/>
      <c r="K21" s="3"/>
      <c r="L21" s="3"/>
      <c r="M21" s="3"/>
      <c r="N21" s="3"/>
    </row>
    <row r="22" spans="3:14" x14ac:dyDescent="0.25">
      <c r="C22" s="3"/>
      <c r="D22" s="3"/>
      <c r="E22" s="3"/>
      <c r="F22" s="3"/>
      <c r="G22" s="3"/>
      <c r="J22" s="3"/>
      <c r="K22" s="3"/>
      <c r="L22" s="3"/>
      <c r="M22" s="3"/>
      <c r="N22" s="3"/>
    </row>
    <row r="23" spans="3:14" x14ac:dyDescent="0.25">
      <c r="C23" s="3"/>
      <c r="D23" s="3"/>
      <c r="E23" s="3"/>
      <c r="F23" s="3"/>
      <c r="G23" s="3"/>
      <c r="J23" s="3"/>
      <c r="K23" s="3"/>
      <c r="L23" s="3"/>
      <c r="M23" s="3"/>
      <c r="N23" s="3"/>
    </row>
    <row r="24" spans="3:14" x14ac:dyDescent="0.25">
      <c r="C24" s="3"/>
      <c r="D24" s="3"/>
      <c r="E24" s="3"/>
      <c r="F24" s="3"/>
      <c r="G24" s="3"/>
      <c r="I24" s="7"/>
      <c r="J24" s="3"/>
      <c r="K24" s="3"/>
      <c r="L24" s="3"/>
      <c r="M24" s="3"/>
      <c r="N24" s="3"/>
    </row>
    <row r="25" spans="3:14" x14ac:dyDescent="0.25">
      <c r="C25" s="3"/>
      <c r="D25" s="3"/>
      <c r="E25" s="3"/>
      <c r="F25" s="3"/>
      <c r="G25" s="3"/>
      <c r="I25" s="6"/>
      <c r="K25" s="3"/>
      <c r="L25" s="3"/>
      <c r="M25" s="3"/>
      <c r="N25" s="3"/>
    </row>
    <row r="26" spans="3:14" x14ac:dyDescent="0.25">
      <c r="C26" s="3"/>
      <c r="D26" s="3"/>
      <c r="E26" s="3"/>
      <c r="F26" s="3"/>
      <c r="G26" s="3"/>
      <c r="I26" s="9"/>
      <c r="K26" s="3"/>
      <c r="L26" s="3"/>
      <c r="M26" s="3"/>
      <c r="N26" s="3"/>
    </row>
    <row r="27" spans="3:14" x14ac:dyDescent="0.25">
      <c r="C27" s="3"/>
      <c r="D27" s="3"/>
      <c r="E27" s="3"/>
      <c r="F27" s="3"/>
      <c r="G27" s="3"/>
      <c r="J27" s="3"/>
      <c r="K27" s="3"/>
      <c r="L27" s="3"/>
      <c r="M27" s="3"/>
      <c r="N27" s="3"/>
    </row>
    <row r="28" spans="3:14" x14ac:dyDescent="0.25">
      <c r="C28" s="3"/>
      <c r="D28" s="3"/>
      <c r="E28" s="3"/>
      <c r="F28" s="3"/>
      <c r="G28" s="3"/>
      <c r="J28" s="3"/>
      <c r="K28" s="3"/>
      <c r="L28" s="3"/>
      <c r="M28" s="3"/>
      <c r="N28" s="3"/>
    </row>
    <row r="29" spans="3:14" x14ac:dyDescent="0.25">
      <c r="C29" s="3"/>
      <c r="D29" s="3"/>
      <c r="E29" s="3"/>
      <c r="F29" s="3"/>
      <c r="G29" s="3"/>
      <c r="J29" s="3"/>
      <c r="K29" s="3"/>
      <c r="L29" s="3"/>
      <c r="M29" s="3"/>
      <c r="N29" s="3"/>
    </row>
  </sheetData>
  <mergeCells count="2">
    <mergeCell ref="I14:N14"/>
    <mergeCell ref="I13:N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SETERE OCR - order</vt:lpstr>
      <vt:lpstr>SETERE OCR - Подбор лицензий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oleg iv</dc:creator>
  <cp:lastModifiedBy>Зимина Полина Викторовна</cp:lastModifiedBy>
  <dcterms:created xsi:type="dcterms:W3CDTF">2022-04-11T09:50:21Z</dcterms:created>
  <dcterms:modified xsi:type="dcterms:W3CDTF">2024-02-26T06:20:51Z</dcterms:modified>
</cp:coreProperties>
</file>