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lotova_T\Documents\152DOC заказы\Прайс-лист\Март 2026\"/>
    </mc:Choice>
  </mc:AlternateContent>
  <xr:revisionPtr revIDLastSave="0" documentId="13_ncr:1_{8FF867CA-B00B-47E5-93A9-F44A1615371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52DOC для 1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5" i="1"/>
  <c r="D14" i="1"/>
  <c r="D11" i="1"/>
</calcChain>
</file>

<file path=xl/sharedStrings.xml><?xml version="1.0" encoding="utf-8"?>
<sst xmlns="http://schemas.openxmlformats.org/spreadsheetml/2006/main" count="42" uniqueCount="42">
  <si>
    <t>1C152DOC_ADV_GC_6-10</t>
  </si>
  <si>
    <t>1C152DOC_ADV_GC_3-5</t>
  </si>
  <si>
    <t>1C152DOC_ADV_GC_11-15</t>
  </si>
  <si>
    <t>1C152DOC_ADV</t>
  </si>
  <si>
    <t>Артикул</t>
  </si>
  <si>
    <t>Короткое наименование</t>
  </si>
  <si>
    <t>Полное наименование</t>
  </si>
  <si>
    <t>Однопользовательские тарифы</t>
  </si>
  <si>
    <r>
      <t xml:space="preserve">Тарифы для групп компаний
</t>
    </r>
    <r>
      <rPr>
        <b/>
        <sz val="8"/>
        <color theme="1"/>
        <rFont val="Century Gothic"/>
        <family val="2"/>
        <charset val="204"/>
      </rPr>
      <t>Указана стоимость для одного юридического лица в выбранном диапазоне</t>
    </r>
  </si>
  <si>
    <t>1C152DOC_EXP</t>
  </si>
  <si>
    <r>
      <t xml:space="preserve">Апгрейды
</t>
    </r>
    <r>
      <rPr>
        <b/>
        <sz val="8"/>
        <color theme="1"/>
        <rFont val="Century Gothic"/>
        <family val="2"/>
        <charset val="204"/>
      </rPr>
      <t>Переходы между тарифами, доступны только для лицензий с неистекшим сроком действия</t>
    </r>
  </si>
  <si>
    <t>1C152DOC_UP_ADV-EXP</t>
  </si>
  <si>
    <t>Лицензия на ПО "152DOC" по тарифу 152DOC для 1С "Расширенный" на 1 год</t>
  </si>
  <si>
    <t>Лицензия на ПО "152DOC" по тарифу 152DOC для 1С "Эксперт" на 1 год</t>
  </si>
  <si>
    <t>Передача неисключительных имущественных прав (лицензия) на право использования программы для ЭВМ "152DOC" по тарифу 152DOC для 1С "Расширенный" сроком на 1 год</t>
  </si>
  <si>
    <t>Передача неисключительных имущественных прав (лицензия) на право использования программы для ЭВМ "152DOC" по тарифу 152DOC для 1С "Эксперт" сроком на 1 год</t>
  </si>
  <si>
    <t>Лицензия на ПО "152DOC" по тарифу 152DOC для 1С "Расширенный ГК 3-5" на 1 год, одно юридическое лицо</t>
  </si>
  <si>
    <t>Передача неисключительных имущественных прав (лицензия) на право использования программы для ЭВМ "152DOC" по тарифу 152DOC для 1С "Расширенный ГК 3-5" сроком на 1 год</t>
  </si>
  <si>
    <t>Лицензия на ПО "152DOC" по тарифу 152DOC для 1С "Расширенный ГК 6-10" на 1 год, одно юридическое лицо</t>
  </si>
  <si>
    <t>Передача неисключительных имущественных прав (лицензия) на право использования программы для ЭВМ "152DOC" по тарифу 152DOC для 1С "Расширенный ГК 6-10" сроком на 1 год</t>
  </si>
  <si>
    <t>Лицензия на ПО "152DOC" по тарифу 152DOC для 1С "Расширенный ГК 11-15" на 1 год, одно юридическое лицо</t>
  </si>
  <si>
    <t>Передача неисключительных имущественных прав (лицензия) на право использования программы для ЭВМ "152DOC" по тарифу 152DOC для 1С "Расширенный ГК 11-15" сроком на 1 год</t>
  </si>
  <si>
    <t>Лицензия на ПО "152DOC" по тарифу 152DOC для 1С "Эксперт" (переход с тарифа 152DOC для 1С "Расширенный")</t>
  </si>
  <si>
    <t>Передача неисключительных имущественных прав (лицензия) на право использования программы для ЭВМ "152DOC" по тарифу 152DOC для 1С "Эксперт" (переход с тарифа 152DOC для 1С "Расширенный")</t>
  </si>
  <si>
    <t>РРЦ, руб., без НДС</t>
  </si>
  <si>
    <t>1C152DOC_ADV_RNW</t>
  </si>
  <si>
    <t>Лицензия на ПО "152DOC" по тарифу 152DOC для 1С "Расширенный" на 1 год. Продление</t>
  </si>
  <si>
    <t>Передача неисключительных имущественных прав (лицензия) на право использования программы для ЭВМ "152DOC" по тарифу "152DOC для 1С" "Расширенный" сроком на 1 год. Продление.</t>
  </si>
  <si>
    <t>1C152DOC_EXP_RNW</t>
  </si>
  <si>
    <t>Лицензия на ПО "152DOC" по тарифу 152DOC для 1С "Эксперт" на 1 год. Продление</t>
  </si>
  <si>
    <t>Передача неисключительных имущественных прав (лицензия) на право использования программы для ЭВМ "152DOC" по тарифу 152DOC для 1С "Эксперт" сроком на 1 год. Продление.</t>
  </si>
  <si>
    <t xml:space="preserve">Продление однопользовательских тарифов. Доступно за 30 календарных дней до окончания текущей лицензии и в течение 30 календарных дней после окончания текущей лицензии </t>
  </si>
  <si>
    <t xml:space="preserve">Продление тарифов для группы компаний. Доступно за 30 календарных дней до окончания текущей лицензии и в течение 30 календарных дней после окончания текущей лицензии </t>
  </si>
  <si>
    <t>1C152DOC_ADV_GC_3-5_RNW</t>
  </si>
  <si>
    <t>1C152DOC_ADV_GC_6-10_RNW</t>
  </si>
  <si>
    <t>1C152DOC_ADV_GC_11-15_RNW</t>
  </si>
  <si>
    <t>Лицензия на ПО "152DOC" по тарифу 152DOC для 1С "Расширенный ГК 3-5" на 1 год, одно юридическое лицо. Продление.</t>
  </si>
  <si>
    <t>Лицензия на ПО "152DOC" по тарифу 152DOC для 1С "Расширенный ГК 6-10" на 1 год, одно юридическое лицо. Продление.</t>
  </si>
  <si>
    <t>Лицензия на ПО "152DOC" по тарифу 152DOC для 1С "Расширенный ГК 11-15" на 1 год, одно юридическое лицо. Продление.</t>
  </si>
  <si>
    <t>Передача неисключительных имущественных прав (лицензия) на право использования программы для ЭВМ "152DOC" по тарифу 152DOC для 1С "Расширенный ГК 3-5" сроком на 1 год. Продление.</t>
  </si>
  <si>
    <t>Передача неисключительных имущественных прав (лицензия) на право использования программы для ЭВМ "152DOC" по тарифу 152DOC для 1С "Расширенный ГК 6-10" сроком на 1 год. Продление.</t>
  </si>
  <si>
    <t>Передача неисключительных имущественных прав (лицензия) на право использования программы для ЭВМ "152DOC" по тарифу 152DOC для 1С "Расширенный ГК 11-15" сроком на 1 год. Продление.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</si>
</sst>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8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sz val="11"/>
      <color theme="1"/>
      <name val="Century Gothic"/>
      <family val="2"/>
      <charset val="204"/>
    </font>
    <font>
      <b/>
      <sz val="8"/>
      <color theme="1"/>
      <name val="Century Gothic"/>
      <family val="2"/>
      <charset val="204"/>
    </font>
    <font>
      <b/>
      <sz val="11"/>
      <color rgb="FFC00000"/>
      <name val="Century Gothic"/>
      <family val="2"/>
      <charset val="204"/>
    </font>
    <font>
      <sz val="8"/>
      <color rgb="FFC00000"/>
      <name val="Century Gothic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3" borderId="1" xfId="2" applyNumberFormat="1" applyFont="1" applyFill="1" applyBorder="1" applyAlignment="1">
      <alignment horizontal="left" vertical="top"/>
    </xf>
    <xf numFmtId="0" fontId="3" fillId="3" borderId="1" xfId="2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14" fontId="4" fillId="2" borderId="0" xfId="0" applyNumberFormat="1" applyFont="1" applyFill="1" applyAlignment="1">
      <alignment horizontal="left" vertical="top"/>
    </xf>
    <xf numFmtId="164" fontId="3" fillId="3" borderId="1" xfId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8" fillId="3" borderId="1" xfId="2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left" vertical="top" wrapText="1"/>
    </xf>
    <xf numFmtId="164" fontId="8" fillId="3" borderId="1" xfId="1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2" applyNumberFormat="1" applyFont="1" applyFill="1" applyBorder="1" applyAlignment="1">
      <alignment horizontal="left" vertical="top"/>
    </xf>
  </cellXfs>
  <cellStyles count="3">
    <cellStyle name="Обычный" xfId="0" builtinId="0"/>
    <cellStyle name="Обычный_1С 152DOC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</xdr:rowOff>
    </xdr:to>
    <xdr:sp macro="" textlink="">
      <xdr:nvSpPr>
        <xdr:cNvPr id="1025" name="AutoShape 1" descr="Астрал Безопасность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954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1352550</xdr:colOff>
      <xdr:row>0</xdr:row>
      <xdr:rowOff>124806</xdr:rowOff>
    </xdr:from>
    <xdr:to>
      <xdr:col>1</xdr:col>
      <xdr:colOff>374650</xdr:colOff>
      <xdr:row>0</xdr:row>
      <xdr:rowOff>1028699</xdr:rowOff>
    </xdr:to>
    <xdr:pic>
      <xdr:nvPicPr>
        <xdr:cNvPr id="4" name="Рисунок 3" descr="https://all-events.ru/upload/iblock/cbc/fzseqwr2tq0lnpq4f2r2k6foo0p867in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124806"/>
          <a:ext cx="828675" cy="903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99999</xdr:colOff>
      <xdr:row>0</xdr:row>
      <xdr:rowOff>82550</xdr:rowOff>
    </xdr:from>
    <xdr:to>
      <xdr:col>0</xdr:col>
      <xdr:colOff>1476374</xdr:colOff>
      <xdr:row>0</xdr:row>
      <xdr:rowOff>1158875</xdr:rowOff>
    </xdr:to>
    <xdr:pic>
      <xdr:nvPicPr>
        <xdr:cNvPr id="6" name="Рисунок 5" descr="https://ric-1c.ru/upload/iblock/e84/e84e6c499d34994110fdfff634410f07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99" y="82550"/>
          <a:ext cx="137637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4315279</xdr:colOff>
      <xdr:row>0</xdr:row>
      <xdr:rowOff>116114</xdr:rowOff>
    </xdr:from>
    <xdr:to>
      <xdr:col>3</xdr:col>
      <xdr:colOff>1680030</xdr:colOff>
      <xdr:row>0</xdr:row>
      <xdr:rowOff>955597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2835D8D-C747-4CEF-A433-829B04AA8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2565" y="116114"/>
          <a:ext cx="2263322" cy="839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16</xdr:row>
      <xdr:rowOff>0</xdr:rowOff>
    </xdr:from>
    <xdr:ext cx="304800" cy="435429"/>
    <xdr:sp macro="" textlink="">
      <xdr:nvSpPr>
        <xdr:cNvPr id="8" name="AutoShape 1" descr="Астрал Безопасность">
          <a:extLst>
            <a:ext uri="{FF2B5EF4-FFF2-40B4-BE49-F238E27FC236}">
              <a16:creationId xmlns:a16="http://schemas.microsoft.com/office/drawing/2014/main" id="{D5224983-F7AE-48C8-9D04-07C12A8D9F47}"/>
            </a:ext>
          </a:extLst>
        </xdr:cNvPr>
        <xdr:cNvSpPr>
          <a:spLocks noChangeAspect="1" noChangeArrowheads="1"/>
        </xdr:cNvSpPr>
      </xdr:nvSpPr>
      <xdr:spPr bwMode="auto">
        <a:xfrm>
          <a:off x="1877786" y="5261429"/>
          <a:ext cx="304800" cy="435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="70" zoomScaleNormal="70" workbookViewId="0">
      <selection activeCell="C24" sqref="C24"/>
    </sheetView>
  </sheetViews>
  <sheetFormatPr defaultColWidth="9.1796875" defaultRowHeight="13.5" x14ac:dyDescent="0.35"/>
  <cols>
    <col min="1" max="1" width="26.90625" style="3" customWidth="1"/>
    <col min="2" max="2" width="51.81640625" style="3" customWidth="1"/>
    <col min="3" max="3" width="70.1796875" style="3" customWidth="1"/>
    <col min="4" max="4" width="24.1796875" style="3" customWidth="1"/>
    <col min="5" max="16384" width="9.1796875" style="3"/>
  </cols>
  <sheetData>
    <row r="1" spans="1:4" ht="93.75" customHeight="1" x14ac:dyDescent="0.35"/>
    <row r="2" spans="1:4" ht="14" x14ac:dyDescent="0.35">
      <c r="A2" s="5">
        <v>46082</v>
      </c>
      <c r="D2" s="9"/>
    </row>
    <row r="3" spans="1:4" s="4" customFormat="1" ht="14" x14ac:dyDescent="0.35">
      <c r="A3" s="7" t="s">
        <v>4</v>
      </c>
      <c r="B3" s="7" t="s">
        <v>5</v>
      </c>
      <c r="C3" s="7" t="s">
        <v>6</v>
      </c>
      <c r="D3" s="16" t="s">
        <v>24</v>
      </c>
    </row>
    <row r="4" spans="1:4" s="4" customFormat="1" ht="14" x14ac:dyDescent="0.35">
      <c r="A4" s="14" t="s">
        <v>7</v>
      </c>
      <c r="B4" s="15"/>
      <c r="C4" s="15"/>
      <c r="D4" s="10"/>
    </row>
    <row r="5" spans="1:4" ht="31" customHeight="1" x14ac:dyDescent="0.35">
      <c r="A5" s="1" t="s">
        <v>3</v>
      </c>
      <c r="B5" s="2" t="s">
        <v>12</v>
      </c>
      <c r="C5" s="2" t="s">
        <v>14</v>
      </c>
      <c r="D5" s="6">
        <v>30000</v>
      </c>
    </row>
    <row r="6" spans="1:4" ht="23" x14ac:dyDescent="0.35">
      <c r="A6" s="1" t="s">
        <v>9</v>
      </c>
      <c r="B6" s="2" t="s">
        <v>13</v>
      </c>
      <c r="C6" s="2" t="s">
        <v>15</v>
      </c>
      <c r="D6" s="6">
        <v>66000</v>
      </c>
    </row>
    <row r="7" spans="1:4" s="4" customFormat="1" ht="39.5" customHeight="1" x14ac:dyDescent="0.35">
      <c r="A7" s="12" t="s">
        <v>31</v>
      </c>
      <c r="B7" s="13"/>
      <c r="C7" s="13"/>
      <c r="D7" s="10"/>
    </row>
    <row r="8" spans="1:4" ht="34.5" x14ac:dyDescent="0.35">
      <c r="A8" s="17" t="s">
        <v>25</v>
      </c>
      <c r="B8" s="8" t="s">
        <v>26</v>
      </c>
      <c r="C8" s="8" t="s">
        <v>27</v>
      </c>
      <c r="D8" s="11">
        <v>25000</v>
      </c>
    </row>
    <row r="9" spans="1:4" ht="34.5" x14ac:dyDescent="0.35">
      <c r="A9" s="17" t="s">
        <v>28</v>
      </c>
      <c r="B9" s="8" t="s">
        <v>29</v>
      </c>
      <c r="C9" s="8" t="s">
        <v>30</v>
      </c>
      <c r="D9" s="11">
        <v>55000</v>
      </c>
    </row>
    <row r="10" spans="1:4" ht="27" customHeight="1" x14ac:dyDescent="0.35">
      <c r="A10" s="14" t="s">
        <v>10</v>
      </c>
      <c r="B10" s="15"/>
      <c r="C10" s="15"/>
      <c r="D10" s="10"/>
    </row>
    <row r="11" spans="1:4" ht="34.5" x14ac:dyDescent="0.35">
      <c r="A11" s="1" t="s">
        <v>11</v>
      </c>
      <c r="B11" s="2" t="s">
        <v>22</v>
      </c>
      <c r="C11" s="2" t="s">
        <v>23</v>
      </c>
      <c r="D11" s="6">
        <f>D6-D5</f>
        <v>36000</v>
      </c>
    </row>
    <row r="12" spans="1:4" ht="27" customHeight="1" x14ac:dyDescent="0.35">
      <c r="A12" s="14" t="s">
        <v>8</v>
      </c>
      <c r="B12" s="15"/>
      <c r="C12" s="15"/>
      <c r="D12" s="10"/>
    </row>
    <row r="13" spans="1:4" ht="34.5" x14ac:dyDescent="0.35">
      <c r="A13" s="1" t="s">
        <v>1</v>
      </c>
      <c r="B13" s="2" t="s">
        <v>16</v>
      </c>
      <c r="C13" s="2" t="s">
        <v>17</v>
      </c>
      <c r="D13" s="6">
        <f>D5*0.8</f>
        <v>24000</v>
      </c>
    </row>
    <row r="14" spans="1:4" ht="34.5" x14ac:dyDescent="0.35">
      <c r="A14" s="1" t="s">
        <v>0</v>
      </c>
      <c r="B14" s="2" t="s">
        <v>18</v>
      </c>
      <c r="C14" s="2" t="s">
        <v>19</v>
      </c>
      <c r="D14" s="6">
        <f>D5*0.7</f>
        <v>21000</v>
      </c>
    </row>
    <row r="15" spans="1:4" ht="34.5" x14ac:dyDescent="0.35">
      <c r="A15" s="1" t="s">
        <v>2</v>
      </c>
      <c r="B15" s="2" t="s">
        <v>20</v>
      </c>
      <c r="C15" s="2" t="s">
        <v>21</v>
      </c>
      <c r="D15" s="6">
        <f>D5*0.6</f>
        <v>18000</v>
      </c>
    </row>
    <row r="16" spans="1:4" s="4" customFormat="1" ht="39.5" customHeight="1" x14ac:dyDescent="0.35">
      <c r="A16" s="12" t="s">
        <v>32</v>
      </c>
      <c r="B16" s="13"/>
      <c r="C16" s="13"/>
      <c r="D16" s="10"/>
    </row>
    <row r="17" spans="1:4" ht="34.5" x14ac:dyDescent="0.35">
      <c r="A17" s="17" t="s">
        <v>33</v>
      </c>
      <c r="B17" s="8" t="s">
        <v>36</v>
      </c>
      <c r="C17" s="8" t="s">
        <v>39</v>
      </c>
      <c r="D17" s="11">
        <v>18750</v>
      </c>
    </row>
    <row r="18" spans="1:4" ht="34.5" x14ac:dyDescent="0.35">
      <c r="A18" s="17" t="s">
        <v>34</v>
      </c>
      <c r="B18" s="8" t="s">
        <v>37</v>
      </c>
      <c r="C18" s="8" t="s">
        <v>40</v>
      </c>
      <c r="D18" s="11">
        <v>15000</v>
      </c>
    </row>
    <row r="19" spans="1:4" ht="34.5" x14ac:dyDescent="0.35">
      <c r="A19" s="17" t="s">
        <v>35</v>
      </c>
      <c r="B19" s="8" t="s">
        <v>38</v>
      </c>
      <c r="C19" s="8" t="s">
        <v>41</v>
      </c>
      <c r="D19" s="11">
        <v>12500</v>
      </c>
    </row>
  </sheetData>
  <mergeCells count="5">
    <mergeCell ref="A10:C10"/>
    <mergeCell ref="A4:C4"/>
    <mergeCell ref="A12:C12"/>
    <mergeCell ref="A7:C7"/>
    <mergeCell ref="A16:C16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152DOC для 1С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Карижская Анастасия Евгеньевна</dc:creator>
  <cp:lastModifiedBy>Глотова Татьяна Владимировна</cp:lastModifiedBy>
  <dcterms:created xsi:type="dcterms:W3CDTF">2023-07-12T17:22:16Z</dcterms:created>
  <dcterms:modified xsi:type="dcterms:W3CDTF">2026-02-25T06:59:02Z</dcterms:modified>
</cp:coreProperties>
</file>