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ova\Desktop\прайс листы\прайсы за 2024г\26.04.24\"/>
    </mc:Choice>
  </mc:AlternateContent>
  <bookViews>
    <workbookView xWindow="0" yWindow="0" windowWidth="28800" windowHeight="12225" tabRatio="671"/>
  </bookViews>
  <sheets>
    <sheet name="Лист1" sheetId="11" r:id="rId1"/>
  </sheets>
  <definedNames>
    <definedName name="_xlnm._FilterDatabase" localSheetId="0" hidden="1">Лист1!$A$6:$F$60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1" l="1"/>
  <c r="F45" i="11"/>
  <c r="F39" i="11"/>
  <c r="F37" i="11"/>
  <c r="F38" i="11"/>
  <c r="F54" i="11"/>
  <c r="F55" i="11"/>
  <c r="F56" i="11"/>
  <c r="F53" i="11"/>
  <c r="F52" i="11"/>
  <c r="F47" i="11"/>
  <c r="F59" i="11"/>
  <c r="F28" i="11"/>
  <c r="F36" i="11"/>
  <c r="F41" i="11"/>
  <c r="F42" i="11"/>
  <c r="F43" i="11"/>
  <c r="F44" i="11"/>
  <c r="F48" i="11"/>
  <c r="F49" i="11"/>
  <c r="F50" i="11"/>
  <c r="F51" i="11"/>
  <c r="F57" i="11"/>
  <c r="F58" i="11"/>
  <c r="F60" i="11"/>
  <c r="F40" i="11"/>
  <c r="F35" i="11"/>
  <c r="F33" i="11"/>
  <c r="F32" i="11"/>
  <c r="F31" i="11"/>
  <c r="F30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</calcChain>
</file>

<file path=xl/sharedStrings.xml><?xml version="1.0" encoding="utf-8"?>
<sst xmlns="http://schemas.openxmlformats.org/spreadsheetml/2006/main" count="117" uniqueCount="116">
  <si>
    <t>№
п/п</t>
  </si>
  <si>
    <t>Артикул</t>
  </si>
  <si>
    <t>Описание</t>
  </si>
  <si>
    <t>Прайс-лист</t>
  </si>
  <si>
    <t>Приложение № 1</t>
  </si>
  <si>
    <t>Цена без НДС
(руб.)</t>
  </si>
  <si>
    <t>НДС
(руб.)</t>
  </si>
  <si>
    <t>Итого с НДС
(руб.)</t>
  </si>
  <si>
    <t>к Приказу №</t>
  </si>
  <si>
    <t>Продление</t>
  </si>
  <si>
    <t>XSpider</t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</si>
  <si>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4 хоста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</si>
  <si>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8 хостов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</si>
  <si>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16 хостов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</si>
  <si>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32 хоста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</si>
  <si>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64 хоста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</si>
  <si>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128 хостов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</si>
  <si>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256 хостов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</si>
  <si>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512 хостов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</si>
  <si>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1024 хоста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</si>
  <si>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2048 хостов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</si>
  <si>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4096 хостов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</si>
  <si>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10240 хостов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</si>
  <si>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3072 хоста</t>
    </r>
  </si>
  <si>
    <t>PT-XS-IP4</t>
  </si>
  <si>
    <t>PT-XS-IP4-ADD</t>
  </si>
  <si>
    <t>PT-XS-IP8</t>
  </si>
  <si>
    <t>PT-XS-IP8-ADD</t>
  </si>
  <si>
    <t>PT-XS-IP16</t>
  </si>
  <si>
    <t>PT-XS-IP16-ADD</t>
  </si>
  <si>
    <t>PT-XS-IP32</t>
  </si>
  <si>
    <t>PT-XS-IP32-ADD</t>
  </si>
  <si>
    <t>PT-XS-IP64</t>
  </si>
  <si>
    <t>PT-XS-IP64-ADD</t>
  </si>
  <si>
    <t>PT-XS-IP128</t>
  </si>
  <si>
    <t>PT-XS-IP128-ADD</t>
  </si>
  <si>
    <t>PT-XS-IP256</t>
  </si>
  <si>
    <t>PT-XS-IP256-ADD</t>
  </si>
  <si>
    <t>PT-XS-IP512</t>
  </si>
  <si>
    <t>PT-XS-IP512-ADD</t>
  </si>
  <si>
    <t>PT-XS-IP1024</t>
  </si>
  <si>
    <t>PT-XS-IP1024-ADD</t>
  </si>
  <si>
    <t>PT-XS-IP2048</t>
  </si>
  <si>
    <t>PT-XS-IP2048-ADD</t>
  </si>
  <si>
    <t>PT-XS-IP3072</t>
  </si>
  <si>
    <t>PT-XS-IP3072-ADD</t>
  </si>
  <si>
    <t>PT-XS-IP4096</t>
  </si>
  <si>
    <t>PT-XS-IP4096-ADD</t>
  </si>
  <si>
    <t>PT-XS-IP10240</t>
  </si>
  <si>
    <t>PT-XS-IP10240-ADD</t>
  </si>
  <si>
    <t>PT-XS-IP4-EXT</t>
  </si>
  <si>
    <t>PT-XS-IP4-ADD-EXT</t>
  </si>
  <si>
    <t>PT-XS-IP8-EXT</t>
  </si>
  <si>
    <t>PT-XS-IP8-ADD-EXT</t>
  </si>
  <si>
    <t>PT-XS-IP16-EXT</t>
  </si>
  <si>
    <t>PT-XS-IP16-ADD-EXT</t>
  </si>
  <si>
    <t>PT-XS-IP32-EXT</t>
  </si>
  <si>
    <t>PT-XS-IP32-ADD-EXT</t>
  </si>
  <si>
    <t>PT-XS-IP64-EXT</t>
  </si>
  <si>
    <t>PT-XS-IP64-ADD-EXT</t>
  </si>
  <si>
    <t>PT-XS-IP128-EXT</t>
  </si>
  <si>
    <t>PT-XS-IP128-ADD-EXT</t>
  </si>
  <si>
    <t>PT-XS-IP256-EXT</t>
  </si>
  <si>
    <t>PT-XS-IP256-ADD-EXT</t>
  </si>
  <si>
    <t>PT-XS-IP512-EXT</t>
  </si>
  <si>
    <t>PT-XS-IP512-ADD-EXT</t>
  </si>
  <si>
    <t>PT-XS-IP1024-EXT</t>
  </si>
  <si>
    <t>PT-XS-IP1024-ADD-EXT</t>
  </si>
  <si>
    <t>PT-XS-IP2048-EXT</t>
  </si>
  <si>
    <t>PT-XS-IP2048-ADD-EXT</t>
  </si>
  <si>
    <t>PT-XS-IP3072-EXT</t>
  </si>
  <si>
    <t>PT-XS-IP3072-ADD-EXT</t>
  </si>
  <si>
    <t>PT-XS-IP4096-EXT</t>
  </si>
  <si>
    <t>PT-XS-IP4096-ADD-EXT</t>
  </si>
  <si>
    <t>PT-XS-IP10240-EXT</t>
  </si>
  <si>
    <t>PT-XS-IP10240-ADD-EXT</t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</si>
  <si>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4 хоста,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</si>
  <si>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</t>
    </r>
    <r>
      <rPr>
        <sz val="11"/>
        <rFont val="Calibri"/>
        <family val="2"/>
        <charset val="204"/>
        <scheme val="minor"/>
      </rPr>
      <t>. Лицензия на 8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</si>
  <si>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</t>
    </r>
    <r>
      <rPr>
        <sz val="11"/>
        <rFont val="Calibri"/>
        <family val="2"/>
        <charset val="204"/>
        <scheme val="minor"/>
      </rPr>
      <t>. Лицензия на 16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</si>
  <si>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32 хоста,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</si>
  <si>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</t>
    </r>
    <r>
      <rPr>
        <sz val="11"/>
        <rFont val="Calibri"/>
        <family val="2"/>
        <charset val="204"/>
        <scheme val="minor"/>
      </rPr>
      <t>. Лицензия на 64 хоста,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</si>
  <si>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128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</si>
  <si>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256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</si>
  <si>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512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</si>
  <si>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1024 хоста,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</si>
  <si>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</t>
    </r>
    <r>
      <rPr>
        <sz val="11"/>
        <rFont val="Calibri"/>
        <family val="2"/>
        <charset val="204"/>
        <scheme val="minor"/>
      </rPr>
      <t>. Лицензия на 2048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</si>
  <si>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</t>
    </r>
    <r>
      <rPr>
        <sz val="11"/>
        <rFont val="Calibri"/>
        <family val="2"/>
        <charset val="204"/>
        <scheme val="minor"/>
      </rPr>
      <t>. Лицензия на 3072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</si>
  <si>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4096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</si>
  <si>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</t>
    </r>
    <r>
      <rPr>
        <sz val="11"/>
        <rFont val="Calibri"/>
        <family val="2"/>
        <charset val="204"/>
        <scheme val="minor"/>
      </rPr>
      <t>. Лицензия на 10240 хостов,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</si>
  <si>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10240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</si>
  <si>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10240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</si>
  <si>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4096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</si>
  <si>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4096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</si>
  <si>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3072 хоста,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</si>
  <si>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3072 хоста,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</si>
  <si>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2048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</si>
  <si>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2048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</si>
  <si>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1024 хоста,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</si>
  <si>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1024 хоста,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</si>
  <si>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512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</si>
  <si>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512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</si>
  <si>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256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</si>
  <si>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256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</si>
  <si>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128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</si>
  <si>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128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</si>
  <si>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64 хоста,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</si>
  <si>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64 хоста,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</si>
  <si>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32 хоста,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</si>
  <si>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16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</si>
  <si>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16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</si>
  <si>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дополнительный хост к лицензии на 8 хостов,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</si>
  <si>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8 хостов,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</si>
  <si>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4 хоста, продление лицензии, обновления в течение 1 (одного) года</t>
    </r>
  </si>
  <si>
    <r>
      <rPr>
        <b/>
        <sz val="11"/>
        <rFont val="Calibri"/>
        <family val="2"/>
        <charset val="204"/>
        <scheme val="minor"/>
      </rPr>
      <t xml:space="preserve">Программное обеспечение XSpider. </t>
    </r>
    <r>
      <rPr>
        <sz val="11"/>
        <rFont val="Calibri"/>
        <family val="2"/>
        <charset val="204"/>
        <scheme val="minor"/>
      </rPr>
      <t>Лицензия на дополнительный хост к лицензии на 4 хоста, продление лицензии</t>
    </r>
  </si>
  <si>
    <r>
      <rPr>
        <b/>
        <sz val="11"/>
        <rFont val="Calibri"/>
        <family val="2"/>
        <charset val="204"/>
        <scheme val="minor"/>
      </rPr>
      <t>Программное обеспечение XSpider.</t>
    </r>
    <r>
      <rPr>
        <sz val="11"/>
        <rFont val="Calibri"/>
        <family val="2"/>
        <charset val="204"/>
        <scheme val="minor"/>
      </rPr>
      <t xml:space="preserve"> Лицензия на 32 хоста, продление лицензии, обновления в течение 1 (одного) года</t>
    </r>
  </si>
  <si>
    <r>
      <rPr>
        <b/>
        <sz val="12"/>
        <rFont val="Calibri"/>
        <family val="2"/>
        <charset val="204"/>
        <scheme val="minor"/>
      </rPr>
      <t xml:space="preserve">По вопросам приобретения продуктов обращайтесь в отдел продаж системного программного обеспечения: 
</t>
    </r>
    <r>
      <rPr>
        <sz val="11"/>
        <rFont val="Calibri"/>
        <family val="2"/>
        <charset val="204"/>
        <scheme val="minor"/>
      </rPr>
      <t xml:space="preserve">
Тел.: +7 495 642 78 78, +7 (495) 921-15-67
Эл. почта: soft@rarus.ru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</si>
</sst>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0\ &quot;₽&quot;"/>
    <numFmt numFmtId="166" formatCode="#,##0.00\ _₽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12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right" vertical="center" wrapText="1"/>
    </xf>
    <xf numFmtId="166" fontId="5" fillId="5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166" fontId="5" fillId="4" borderId="1" xfId="0" applyNumberFormat="1" applyFont="1" applyFill="1" applyBorder="1" applyAlignment="1">
      <alignment vertical="center" wrapText="1"/>
    </xf>
    <xf numFmtId="166" fontId="5" fillId="5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166" fontId="5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85" zoomScaleNormal="85" workbookViewId="0">
      <selection activeCell="C4" sqref="C4"/>
    </sheetView>
  </sheetViews>
  <sheetFormatPr defaultRowHeight="15" x14ac:dyDescent="0.2"/>
  <cols>
    <col min="1" max="1" width="5.7109375" style="1" customWidth="1"/>
    <col min="2" max="2" width="30.7109375" style="15" customWidth="1"/>
    <col min="3" max="3" width="115.7109375" style="3" customWidth="1"/>
    <col min="4" max="4" width="15.7109375" style="2" customWidth="1"/>
    <col min="5" max="6" width="15.7109375" style="1" customWidth="1"/>
    <col min="7" max="7" width="10.140625" bestFit="1" customWidth="1"/>
    <col min="8" max="8" width="11.7109375" bestFit="1" customWidth="1"/>
    <col min="9" max="10" width="13.42578125" bestFit="1" customWidth="1"/>
  </cols>
  <sheetData>
    <row r="1" spans="1:6" ht="68.25" customHeight="1" x14ac:dyDescent="0.2">
      <c r="B1" s="31" t="s">
        <v>115</v>
      </c>
      <c r="C1" s="32"/>
    </row>
    <row r="2" spans="1:6" ht="21" x14ac:dyDescent="0.2">
      <c r="C2" s="20" t="s">
        <v>10</v>
      </c>
      <c r="D2" s="21" t="s">
        <v>4</v>
      </c>
    </row>
    <row r="3" spans="1:6" ht="21" x14ac:dyDescent="0.2">
      <c r="C3" s="20"/>
      <c r="D3" s="21" t="s">
        <v>8</v>
      </c>
    </row>
    <row r="4" spans="1:6" ht="21" x14ac:dyDescent="0.2">
      <c r="C4" s="20" t="s">
        <v>3</v>
      </c>
    </row>
    <row r="5" spans="1:6" x14ac:dyDescent="0.2">
      <c r="C5" s="1"/>
    </row>
    <row r="6" spans="1:6" ht="30" x14ac:dyDescent="0.2">
      <c r="A6" s="22" t="s">
        <v>0</v>
      </c>
      <c r="B6" s="11" t="s">
        <v>1</v>
      </c>
      <c r="C6" s="12" t="s">
        <v>2</v>
      </c>
      <c r="D6" s="25" t="s">
        <v>5</v>
      </c>
      <c r="E6" s="25" t="s">
        <v>6</v>
      </c>
      <c r="F6" s="25" t="s">
        <v>7</v>
      </c>
    </row>
    <row r="7" spans="1:6" ht="30" customHeight="1" x14ac:dyDescent="0.2">
      <c r="A7" s="4"/>
      <c r="B7" s="16"/>
      <c r="C7" s="6" t="s">
        <v>10</v>
      </c>
      <c r="D7" s="6"/>
      <c r="E7" s="4"/>
      <c r="F7" s="4"/>
    </row>
    <row r="8" spans="1:6" ht="30" customHeight="1" x14ac:dyDescent="0.2">
      <c r="A8" s="13">
        <v>1</v>
      </c>
      <c r="B8" s="17" t="s">
        <v>24</v>
      </c>
      <c r="C8" s="14" t="s">
        <v>76</v>
      </c>
      <c r="D8" s="23">
        <v>23660</v>
      </c>
      <c r="E8" s="23">
        <v>0</v>
      </c>
      <c r="F8" s="24">
        <f>D8+E8</f>
        <v>23660</v>
      </c>
    </row>
    <row r="9" spans="1:6" ht="30" customHeight="1" x14ac:dyDescent="0.2">
      <c r="A9" s="13">
        <v>2</v>
      </c>
      <c r="B9" s="17" t="s">
        <v>25</v>
      </c>
      <c r="C9" s="14" t="s">
        <v>11</v>
      </c>
      <c r="D9" s="23">
        <v>5070</v>
      </c>
      <c r="E9" s="23">
        <v>0</v>
      </c>
      <c r="F9" s="24">
        <f t="shared" ref="F9:F17" si="0">D9+E9</f>
        <v>5070</v>
      </c>
    </row>
    <row r="10" spans="1:6" ht="30" customHeight="1" x14ac:dyDescent="0.2">
      <c r="A10" s="13">
        <v>3</v>
      </c>
      <c r="B10" s="17" t="s">
        <v>26</v>
      </c>
      <c r="C10" s="14" t="s">
        <v>77</v>
      </c>
      <c r="D10" s="23">
        <v>39546</v>
      </c>
      <c r="E10" s="23">
        <v>0</v>
      </c>
      <c r="F10" s="24">
        <f t="shared" si="0"/>
        <v>39546</v>
      </c>
    </row>
    <row r="11" spans="1:6" ht="30" customHeight="1" x14ac:dyDescent="0.2">
      <c r="A11" s="13">
        <v>4</v>
      </c>
      <c r="B11" s="17" t="s">
        <v>27</v>
      </c>
      <c r="C11" s="14" t="s">
        <v>12</v>
      </c>
      <c r="D11" s="28">
        <v>4225</v>
      </c>
      <c r="E11" s="23">
        <v>0</v>
      </c>
      <c r="F11" s="24">
        <f t="shared" si="0"/>
        <v>4225</v>
      </c>
    </row>
    <row r="12" spans="1:6" ht="30" customHeight="1" x14ac:dyDescent="0.2">
      <c r="A12" s="13">
        <v>5</v>
      </c>
      <c r="B12" s="17" t="s">
        <v>28</v>
      </c>
      <c r="C12" s="14" t="s">
        <v>78</v>
      </c>
      <c r="D12" s="23">
        <v>59150</v>
      </c>
      <c r="E12" s="23">
        <v>0</v>
      </c>
      <c r="F12" s="24">
        <f t="shared" si="0"/>
        <v>59150</v>
      </c>
    </row>
    <row r="13" spans="1:6" ht="30" customHeight="1" x14ac:dyDescent="0.2">
      <c r="A13" s="13">
        <v>6</v>
      </c>
      <c r="B13" s="17" t="s">
        <v>29</v>
      </c>
      <c r="C13" s="14" t="s">
        <v>13</v>
      </c>
      <c r="D13" s="28">
        <v>2873</v>
      </c>
      <c r="E13" s="23">
        <v>0</v>
      </c>
      <c r="F13" s="24">
        <f t="shared" si="0"/>
        <v>2873</v>
      </c>
    </row>
    <row r="14" spans="1:6" ht="30" customHeight="1" x14ac:dyDescent="0.2">
      <c r="A14" s="13">
        <v>7</v>
      </c>
      <c r="B14" s="17" t="s">
        <v>30</v>
      </c>
      <c r="C14" s="14" t="s">
        <v>79</v>
      </c>
      <c r="D14" s="23">
        <v>85176</v>
      </c>
      <c r="E14" s="23">
        <v>0</v>
      </c>
      <c r="F14" s="24">
        <f t="shared" si="0"/>
        <v>85176</v>
      </c>
    </row>
    <row r="15" spans="1:6" ht="30" customHeight="1" x14ac:dyDescent="0.2">
      <c r="A15" s="13">
        <v>8</v>
      </c>
      <c r="B15" s="17" t="s">
        <v>31</v>
      </c>
      <c r="C15" s="14" t="s">
        <v>14</v>
      </c>
      <c r="D15" s="23">
        <v>1859</v>
      </c>
      <c r="E15" s="23">
        <v>0</v>
      </c>
      <c r="F15" s="24">
        <f t="shared" si="0"/>
        <v>1859</v>
      </c>
    </row>
    <row r="16" spans="1:6" ht="30" customHeight="1" x14ac:dyDescent="0.2">
      <c r="A16" s="13">
        <v>9</v>
      </c>
      <c r="B16" s="17" t="s">
        <v>32</v>
      </c>
      <c r="C16" s="14" t="s">
        <v>80</v>
      </c>
      <c r="D16" s="23">
        <v>119990</v>
      </c>
      <c r="E16" s="23">
        <v>0</v>
      </c>
      <c r="F16" s="24">
        <f t="shared" si="0"/>
        <v>119990</v>
      </c>
    </row>
    <row r="17" spans="1:8" ht="30" customHeight="1" x14ac:dyDescent="0.2">
      <c r="A17" s="13">
        <v>10</v>
      </c>
      <c r="B17" s="17" t="s">
        <v>33</v>
      </c>
      <c r="C17" s="14" t="s">
        <v>15</v>
      </c>
      <c r="D17" s="23">
        <v>1352</v>
      </c>
      <c r="E17" s="23">
        <v>0</v>
      </c>
      <c r="F17" s="24">
        <f t="shared" si="0"/>
        <v>1352</v>
      </c>
    </row>
    <row r="18" spans="1:8" ht="30" customHeight="1" x14ac:dyDescent="0.2">
      <c r="A18" s="13">
        <v>11</v>
      </c>
      <c r="B18" s="17" t="s">
        <v>34</v>
      </c>
      <c r="C18" s="14" t="s">
        <v>81</v>
      </c>
      <c r="D18" s="23">
        <v>167310</v>
      </c>
      <c r="E18" s="23">
        <v>0</v>
      </c>
      <c r="F18" s="23">
        <f>D18+E18</f>
        <v>167310</v>
      </c>
    </row>
    <row r="19" spans="1:8" ht="30" customHeight="1" x14ac:dyDescent="0.2">
      <c r="A19" s="13">
        <v>12</v>
      </c>
      <c r="B19" s="17" t="s">
        <v>35</v>
      </c>
      <c r="C19" s="14" t="s">
        <v>16</v>
      </c>
      <c r="D19" s="23">
        <v>845</v>
      </c>
      <c r="E19" s="23">
        <v>0</v>
      </c>
      <c r="F19" s="23">
        <f t="shared" ref="F19:F27" si="1">D19+E19</f>
        <v>845</v>
      </c>
    </row>
    <row r="20" spans="1:8" ht="30" customHeight="1" x14ac:dyDescent="0.2">
      <c r="A20" s="13">
        <v>13</v>
      </c>
      <c r="B20" s="17" t="s">
        <v>36</v>
      </c>
      <c r="C20" s="14" t="s">
        <v>82</v>
      </c>
      <c r="D20" s="28">
        <v>234234</v>
      </c>
      <c r="E20" s="23">
        <v>0</v>
      </c>
      <c r="F20" s="23">
        <f t="shared" si="1"/>
        <v>234234</v>
      </c>
    </row>
    <row r="21" spans="1:8" ht="30" customHeight="1" x14ac:dyDescent="0.2">
      <c r="A21" s="13">
        <v>14</v>
      </c>
      <c r="B21" s="17" t="s">
        <v>37</v>
      </c>
      <c r="C21" s="14" t="s">
        <v>17</v>
      </c>
      <c r="D21" s="28">
        <v>760.5</v>
      </c>
      <c r="E21" s="23">
        <v>0</v>
      </c>
      <c r="F21" s="23">
        <f t="shared" si="1"/>
        <v>760.5</v>
      </c>
    </row>
    <row r="22" spans="1:8" ht="30" customHeight="1" x14ac:dyDescent="0.2">
      <c r="A22" s="13">
        <v>15</v>
      </c>
      <c r="B22" s="17" t="s">
        <v>38</v>
      </c>
      <c r="C22" s="14" t="s">
        <v>83</v>
      </c>
      <c r="D22" s="23">
        <v>370110</v>
      </c>
      <c r="E22" s="23">
        <v>0</v>
      </c>
      <c r="F22" s="23">
        <f t="shared" si="1"/>
        <v>370110</v>
      </c>
    </row>
    <row r="23" spans="1:8" ht="30" customHeight="1" x14ac:dyDescent="0.2">
      <c r="A23" s="13">
        <v>16</v>
      </c>
      <c r="B23" s="17" t="s">
        <v>39</v>
      </c>
      <c r="C23" s="14" t="s">
        <v>18</v>
      </c>
      <c r="D23" s="28">
        <v>726.7</v>
      </c>
      <c r="E23" s="23">
        <v>0</v>
      </c>
      <c r="F23" s="23">
        <f t="shared" si="1"/>
        <v>726.7</v>
      </c>
    </row>
    <row r="24" spans="1:8" ht="30" customHeight="1" x14ac:dyDescent="0.2">
      <c r="A24" s="13">
        <v>17</v>
      </c>
      <c r="B24" s="17" t="s">
        <v>40</v>
      </c>
      <c r="C24" s="14" t="s">
        <v>84</v>
      </c>
      <c r="D24" s="23">
        <v>638820</v>
      </c>
      <c r="E24" s="23">
        <v>0</v>
      </c>
      <c r="F24" s="23">
        <f t="shared" si="1"/>
        <v>638820</v>
      </c>
    </row>
    <row r="25" spans="1:8" ht="30" customHeight="1" x14ac:dyDescent="0.2">
      <c r="A25" s="13">
        <v>18</v>
      </c>
      <c r="B25" s="17" t="s">
        <v>41</v>
      </c>
      <c r="C25" s="14" t="s">
        <v>19</v>
      </c>
      <c r="D25" s="28">
        <v>676</v>
      </c>
      <c r="E25" s="23">
        <v>0</v>
      </c>
      <c r="F25" s="23">
        <f t="shared" si="1"/>
        <v>676</v>
      </c>
    </row>
    <row r="26" spans="1:8" ht="30" customHeight="1" x14ac:dyDescent="0.2">
      <c r="A26" s="13">
        <v>19</v>
      </c>
      <c r="B26" s="17" t="s">
        <v>42</v>
      </c>
      <c r="C26" s="14" t="s">
        <v>85</v>
      </c>
      <c r="D26" s="23">
        <v>1081600</v>
      </c>
      <c r="E26" s="23">
        <v>0</v>
      </c>
      <c r="F26" s="23">
        <f t="shared" si="1"/>
        <v>1081600</v>
      </c>
    </row>
    <row r="27" spans="1:8" ht="30" customHeight="1" x14ac:dyDescent="0.2">
      <c r="A27" s="13">
        <v>20</v>
      </c>
      <c r="B27" s="17" t="s">
        <v>43</v>
      </c>
      <c r="C27" s="14" t="s">
        <v>20</v>
      </c>
      <c r="D27" s="28">
        <v>642.20000000000005</v>
      </c>
      <c r="E27" s="23">
        <v>0</v>
      </c>
      <c r="F27" s="23">
        <f t="shared" si="1"/>
        <v>642.20000000000005</v>
      </c>
    </row>
    <row r="28" spans="1:8" s="29" customFormat="1" ht="30" customHeight="1" x14ac:dyDescent="0.2">
      <c r="A28" s="13">
        <v>21</v>
      </c>
      <c r="B28" s="17" t="s">
        <v>44</v>
      </c>
      <c r="C28" s="14" t="s">
        <v>86</v>
      </c>
      <c r="D28" s="28">
        <v>1504100</v>
      </c>
      <c r="E28" s="28">
        <v>0</v>
      </c>
      <c r="F28" s="28">
        <f t="shared" ref="F28" si="2">D28+E28</f>
        <v>1504100</v>
      </c>
      <c r="H28"/>
    </row>
    <row r="29" spans="1:8" s="29" customFormat="1" ht="30" customHeight="1" x14ac:dyDescent="0.2">
      <c r="A29" s="13">
        <v>22</v>
      </c>
      <c r="B29" s="17" t="s">
        <v>45</v>
      </c>
      <c r="C29" s="14" t="s">
        <v>23</v>
      </c>
      <c r="D29" s="28">
        <v>591.5</v>
      </c>
      <c r="E29" s="28">
        <v>0</v>
      </c>
      <c r="F29" s="28">
        <v>380</v>
      </c>
      <c r="H29"/>
    </row>
    <row r="30" spans="1:8" s="29" customFormat="1" ht="30" customHeight="1" x14ac:dyDescent="0.2">
      <c r="A30" s="13">
        <v>23</v>
      </c>
      <c r="B30" s="17" t="s">
        <v>46</v>
      </c>
      <c r="C30" s="14" t="s">
        <v>87</v>
      </c>
      <c r="D30" s="28">
        <v>1859000</v>
      </c>
      <c r="E30" s="28">
        <v>0</v>
      </c>
      <c r="F30" s="28">
        <f>D30+E30</f>
        <v>1859000</v>
      </c>
      <c r="H30"/>
    </row>
    <row r="31" spans="1:8" ht="30" customHeight="1" x14ac:dyDescent="0.2">
      <c r="A31" s="13">
        <v>24</v>
      </c>
      <c r="B31" s="17" t="s">
        <v>47</v>
      </c>
      <c r="C31" s="14" t="s">
        <v>21</v>
      </c>
      <c r="D31" s="28">
        <v>540.80000000000007</v>
      </c>
      <c r="E31" s="23">
        <v>0</v>
      </c>
      <c r="F31" s="23">
        <f t="shared" ref="F31:F33" si="3">D31+E31</f>
        <v>540.80000000000007</v>
      </c>
    </row>
    <row r="32" spans="1:8" s="29" customFormat="1" ht="30" customHeight="1" x14ac:dyDescent="0.2">
      <c r="A32" s="13">
        <v>25</v>
      </c>
      <c r="B32" s="17" t="s">
        <v>48</v>
      </c>
      <c r="C32" s="14" t="s">
        <v>88</v>
      </c>
      <c r="D32" s="28">
        <v>3718000</v>
      </c>
      <c r="E32" s="28">
        <v>0</v>
      </c>
      <c r="F32" s="28">
        <f t="shared" si="3"/>
        <v>3718000</v>
      </c>
      <c r="H32"/>
    </row>
    <row r="33" spans="1:8" s="29" customFormat="1" ht="30" customHeight="1" x14ac:dyDescent="0.2">
      <c r="A33" s="13">
        <v>26</v>
      </c>
      <c r="B33" s="17" t="s">
        <v>49</v>
      </c>
      <c r="C33" s="14" t="s">
        <v>22</v>
      </c>
      <c r="D33" s="28">
        <v>507</v>
      </c>
      <c r="E33" s="28">
        <v>0</v>
      </c>
      <c r="F33" s="28">
        <f t="shared" si="3"/>
        <v>507</v>
      </c>
      <c r="H33"/>
    </row>
    <row r="34" spans="1:8" ht="30" customHeight="1" x14ac:dyDescent="0.2">
      <c r="A34" s="4"/>
      <c r="B34" s="18"/>
      <c r="C34" s="6" t="s">
        <v>9</v>
      </c>
      <c r="D34" s="5"/>
      <c r="E34" s="7"/>
      <c r="F34" s="8"/>
    </row>
    <row r="35" spans="1:8" ht="30" customHeight="1" x14ac:dyDescent="0.2">
      <c r="A35" s="9">
        <v>27</v>
      </c>
      <c r="B35" s="19" t="s">
        <v>50</v>
      </c>
      <c r="C35" s="10" t="s">
        <v>112</v>
      </c>
      <c r="D35" s="26">
        <v>9464</v>
      </c>
      <c r="E35" s="26">
        <v>0</v>
      </c>
      <c r="F35" s="27">
        <f t="shared" ref="F35:F44" si="4">D35+E35</f>
        <v>9464</v>
      </c>
    </row>
    <row r="36" spans="1:8" ht="30" customHeight="1" x14ac:dyDescent="0.2">
      <c r="A36" s="9">
        <v>28</v>
      </c>
      <c r="B36" s="19" t="s">
        <v>51</v>
      </c>
      <c r="C36" s="10" t="s">
        <v>113</v>
      </c>
      <c r="D36" s="26">
        <v>2028</v>
      </c>
      <c r="E36" s="26">
        <v>0</v>
      </c>
      <c r="F36" s="27">
        <f t="shared" si="4"/>
        <v>2028</v>
      </c>
    </row>
    <row r="37" spans="1:8" ht="30" customHeight="1" x14ac:dyDescent="0.2">
      <c r="A37" s="9">
        <v>29</v>
      </c>
      <c r="B37" s="19" t="s">
        <v>52</v>
      </c>
      <c r="C37" s="10" t="s">
        <v>111</v>
      </c>
      <c r="D37" s="26">
        <v>15818.4</v>
      </c>
      <c r="E37" s="26">
        <v>0</v>
      </c>
      <c r="F37" s="27">
        <f t="shared" si="4"/>
        <v>15818.4</v>
      </c>
    </row>
    <row r="38" spans="1:8" ht="30" customHeight="1" x14ac:dyDescent="0.2">
      <c r="A38" s="9">
        <v>30</v>
      </c>
      <c r="B38" s="19" t="s">
        <v>53</v>
      </c>
      <c r="C38" s="10" t="s">
        <v>110</v>
      </c>
      <c r="D38" s="26">
        <v>1690</v>
      </c>
      <c r="E38" s="26">
        <v>0</v>
      </c>
      <c r="F38" s="27">
        <f t="shared" si="4"/>
        <v>1690</v>
      </c>
    </row>
    <row r="39" spans="1:8" ht="30" customHeight="1" x14ac:dyDescent="0.2">
      <c r="A39" s="9">
        <v>31</v>
      </c>
      <c r="B39" s="19" t="s">
        <v>54</v>
      </c>
      <c r="C39" s="10" t="s">
        <v>109</v>
      </c>
      <c r="D39" s="26">
        <v>23660</v>
      </c>
      <c r="E39" s="26">
        <v>0</v>
      </c>
      <c r="F39" s="27">
        <f t="shared" si="4"/>
        <v>23660</v>
      </c>
    </row>
    <row r="40" spans="1:8" ht="30" customHeight="1" x14ac:dyDescent="0.2">
      <c r="A40" s="9">
        <v>32</v>
      </c>
      <c r="B40" s="19" t="s">
        <v>55</v>
      </c>
      <c r="C40" s="10" t="s">
        <v>108</v>
      </c>
      <c r="D40" s="26">
        <v>1149.2</v>
      </c>
      <c r="E40" s="26">
        <v>0</v>
      </c>
      <c r="F40" s="27">
        <f t="shared" si="4"/>
        <v>1149.2</v>
      </c>
    </row>
    <row r="41" spans="1:8" ht="30" customHeight="1" x14ac:dyDescent="0.2">
      <c r="A41" s="9">
        <v>33</v>
      </c>
      <c r="B41" s="19" t="s">
        <v>56</v>
      </c>
      <c r="C41" s="10" t="s">
        <v>114</v>
      </c>
      <c r="D41" s="26">
        <v>34070.400000000001</v>
      </c>
      <c r="E41" s="26">
        <v>0</v>
      </c>
      <c r="F41" s="27">
        <f t="shared" si="4"/>
        <v>34070.400000000001</v>
      </c>
    </row>
    <row r="42" spans="1:8" ht="30" customHeight="1" x14ac:dyDescent="0.2">
      <c r="A42" s="9">
        <v>34</v>
      </c>
      <c r="B42" s="19" t="s">
        <v>57</v>
      </c>
      <c r="C42" s="10" t="s">
        <v>107</v>
      </c>
      <c r="D42" s="26">
        <v>743.6</v>
      </c>
      <c r="E42" s="26">
        <v>0</v>
      </c>
      <c r="F42" s="27">
        <f t="shared" si="4"/>
        <v>743.6</v>
      </c>
    </row>
    <row r="43" spans="1:8" ht="30" customHeight="1" x14ac:dyDescent="0.2">
      <c r="A43" s="9">
        <v>35</v>
      </c>
      <c r="B43" s="19" t="s">
        <v>58</v>
      </c>
      <c r="C43" s="10" t="s">
        <v>106</v>
      </c>
      <c r="D43" s="26">
        <v>47996</v>
      </c>
      <c r="E43" s="26">
        <v>0</v>
      </c>
      <c r="F43" s="27">
        <f t="shared" si="4"/>
        <v>47996</v>
      </c>
    </row>
    <row r="44" spans="1:8" ht="30" customHeight="1" x14ac:dyDescent="0.2">
      <c r="A44" s="9">
        <v>36</v>
      </c>
      <c r="B44" s="19" t="s">
        <v>59</v>
      </c>
      <c r="C44" s="10" t="s">
        <v>105</v>
      </c>
      <c r="D44" s="26">
        <v>540.80000000000007</v>
      </c>
      <c r="E44" s="26">
        <v>0</v>
      </c>
      <c r="F44" s="27">
        <f t="shared" si="4"/>
        <v>540.80000000000007</v>
      </c>
    </row>
    <row r="45" spans="1:8" ht="30" customHeight="1" x14ac:dyDescent="0.2">
      <c r="A45" s="9">
        <v>37</v>
      </c>
      <c r="B45" s="19" t="s">
        <v>60</v>
      </c>
      <c r="C45" s="10" t="s">
        <v>104</v>
      </c>
      <c r="D45" s="26">
        <v>66924</v>
      </c>
      <c r="E45" s="26">
        <v>0</v>
      </c>
      <c r="F45" s="26">
        <f t="shared" ref="F45:F52" si="5">D45+E45</f>
        <v>66924</v>
      </c>
    </row>
    <row r="46" spans="1:8" ht="30" customHeight="1" x14ac:dyDescent="0.2">
      <c r="A46" s="9">
        <v>38</v>
      </c>
      <c r="B46" s="19" t="s">
        <v>61</v>
      </c>
      <c r="C46" s="10" t="s">
        <v>103</v>
      </c>
      <c r="D46" s="26">
        <v>338</v>
      </c>
      <c r="E46" s="26">
        <v>0</v>
      </c>
      <c r="F46" s="26">
        <f t="shared" si="5"/>
        <v>338</v>
      </c>
    </row>
    <row r="47" spans="1:8" ht="30" customHeight="1" x14ac:dyDescent="0.2">
      <c r="A47" s="9">
        <v>39</v>
      </c>
      <c r="B47" s="19" t="s">
        <v>62</v>
      </c>
      <c r="C47" s="10" t="s">
        <v>102</v>
      </c>
      <c r="D47" s="26">
        <v>93693.6</v>
      </c>
      <c r="E47" s="26">
        <v>0</v>
      </c>
      <c r="F47" s="26">
        <f t="shared" si="5"/>
        <v>93693.6</v>
      </c>
    </row>
    <row r="48" spans="1:8" ht="30" customHeight="1" x14ac:dyDescent="0.2">
      <c r="A48" s="9">
        <v>40</v>
      </c>
      <c r="B48" s="19" t="s">
        <v>63</v>
      </c>
      <c r="C48" s="10" t="s">
        <v>101</v>
      </c>
      <c r="D48" s="26">
        <v>304.2</v>
      </c>
      <c r="E48" s="26">
        <v>0</v>
      </c>
      <c r="F48" s="26">
        <f t="shared" si="5"/>
        <v>304.2</v>
      </c>
    </row>
    <row r="49" spans="1:6" ht="30" customHeight="1" x14ac:dyDescent="0.2">
      <c r="A49" s="9">
        <v>41</v>
      </c>
      <c r="B49" s="19" t="s">
        <v>64</v>
      </c>
      <c r="C49" s="10" t="s">
        <v>100</v>
      </c>
      <c r="D49" s="26">
        <v>148044</v>
      </c>
      <c r="E49" s="26">
        <v>0</v>
      </c>
      <c r="F49" s="26">
        <f t="shared" si="5"/>
        <v>148044</v>
      </c>
    </row>
    <row r="50" spans="1:6" ht="30" customHeight="1" x14ac:dyDescent="0.2">
      <c r="A50" s="9">
        <v>42</v>
      </c>
      <c r="B50" s="19" t="s">
        <v>65</v>
      </c>
      <c r="C50" s="10" t="s">
        <v>99</v>
      </c>
      <c r="D50" s="26">
        <v>290.68000000000006</v>
      </c>
      <c r="E50" s="26">
        <v>0</v>
      </c>
      <c r="F50" s="26">
        <f t="shared" si="5"/>
        <v>290.68000000000006</v>
      </c>
    </row>
    <row r="51" spans="1:6" ht="30" customHeight="1" x14ac:dyDescent="0.2">
      <c r="A51" s="9">
        <v>43</v>
      </c>
      <c r="B51" s="19" t="s">
        <v>66</v>
      </c>
      <c r="C51" s="10" t="s">
        <v>98</v>
      </c>
      <c r="D51" s="26">
        <v>255528</v>
      </c>
      <c r="E51" s="26">
        <v>0</v>
      </c>
      <c r="F51" s="26">
        <f t="shared" si="5"/>
        <v>255528</v>
      </c>
    </row>
    <row r="52" spans="1:6" ht="30" customHeight="1" x14ac:dyDescent="0.2">
      <c r="A52" s="9">
        <v>44</v>
      </c>
      <c r="B52" s="19" t="s">
        <v>67</v>
      </c>
      <c r="C52" s="10" t="s">
        <v>97</v>
      </c>
      <c r="D52" s="26">
        <v>270.40000000000003</v>
      </c>
      <c r="E52" s="26">
        <v>0</v>
      </c>
      <c r="F52" s="26">
        <f t="shared" si="5"/>
        <v>270.40000000000003</v>
      </c>
    </row>
    <row r="53" spans="1:6" ht="30" customHeight="1" x14ac:dyDescent="0.2">
      <c r="A53" s="9">
        <v>45</v>
      </c>
      <c r="B53" s="19" t="s">
        <v>68</v>
      </c>
      <c r="C53" s="10" t="s">
        <v>96</v>
      </c>
      <c r="D53" s="26">
        <v>432640</v>
      </c>
      <c r="E53" s="26">
        <v>0</v>
      </c>
      <c r="F53" s="26">
        <f>D53+E53</f>
        <v>432640</v>
      </c>
    </row>
    <row r="54" spans="1:6" ht="30" customHeight="1" x14ac:dyDescent="0.2">
      <c r="A54" s="9">
        <v>46</v>
      </c>
      <c r="B54" s="19" t="s">
        <v>69</v>
      </c>
      <c r="C54" s="10" t="s">
        <v>95</v>
      </c>
      <c r="D54" s="26">
        <v>256.88000000000005</v>
      </c>
      <c r="E54" s="26">
        <v>0</v>
      </c>
      <c r="F54" s="26">
        <f t="shared" ref="F54:F56" si="6">D54+E54</f>
        <v>256.88000000000005</v>
      </c>
    </row>
    <row r="55" spans="1:6" ht="30" customHeight="1" x14ac:dyDescent="0.2">
      <c r="A55" s="9">
        <v>47</v>
      </c>
      <c r="B55" s="19" t="s">
        <v>70</v>
      </c>
      <c r="C55" s="10" t="s">
        <v>94</v>
      </c>
      <c r="D55" s="30">
        <v>601640</v>
      </c>
      <c r="E55" s="30">
        <v>0</v>
      </c>
      <c r="F55" s="26">
        <f t="shared" si="6"/>
        <v>601640</v>
      </c>
    </row>
    <row r="56" spans="1:6" ht="30" customHeight="1" x14ac:dyDescent="0.2">
      <c r="A56" s="9">
        <v>48</v>
      </c>
      <c r="B56" s="19" t="s">
        <v>71</v>
      </c>
      <c r="C56" s="10" t="s">
        <v>93</v>
      </c>
      <c r="D56" s="30">
        <v>236.6</v>
      </c>
      <c r="E56" s="30">
        <v>0</v>
      </c>
      <c r="F56" s="26">
        <f t="shared" si="6"/>
        <v>236.6</v>
      </c>
    </row>
    <row r="57" spans="1:6" ht="30" customHeight="1" x14ac:dyDescent="0.2">
      <c r="A57" s="9">
        <v>49</v>
      </c>
      <c r="B57" s="19" t="s">
        <v>72</v>
      </c>
      <c r="C57" s="10" t="s">
        <v>92</v>
      </c>
      <c r="D57" s="26">
        <v>743600</v>
      </c>
      <c r="E57" s="26">
        <v>0</v>
      </c>
      <c r="F57" s="26">
        <f t="shared" ref="F57:F60" si="7">D57+E57</f>
        <v>743600</v>
      </c>
    </row>
    <row r="58" spans="1:6" ht="30" customHeight="1" x14ac:dyDescent="0.2">
      <c r="A58" s="9">
        <v>50</v>
      </c>
      <c r="B58" s="19" t="s">
        <v>73</v>
      </c>
      <c r="C58" s="10" t="s">
        <v>91</v>
      </c>
      <c r="D58" s="26">
        <v>216.32000000000002</v>
      </c>
      <c r="E58" s="26">
        <v>0</v>
      </c>
      <c r="F58" s="26">
        <f t="shared" si="7"/>
        <v>216.32000000000002</v>
      </c>
    </row>
    <row r="59" spans="1:6" ht="30" customHeight="1" x14ac:dyDescent="0.2">
      <c r="A59" s="9">
        <v>51</v>
      </c>
      <c r="B59" s="19" t="s">
        <v>74</v>
      </c>
      <c r="C59" s="10" t="s">
        <v>90</v>
      </c>
      <c r="D59" s="26">
        <v>1487200</v>
      </c>
      <c r="E59" s="26">
        <v>0</v>
      </c>
      <c r="F59" s="26">
        <f t="shared" si="7"/>
        <v>1487200</v>
      </c>
    </row>
    <row r="60" spans="1:6" ht="30" customHeight="1" x14ac:dyDescent="0.2">
      <c r="A60" s="9">
        <v>52</v>
      </c>
      <c r="B60" s="19" t="s">
        <v>75</v>
      </c>
      <c r="C60" s="10" t="s">
        <v>89</v>
      </c>
      <c r="D60" s="26">
        <v>202.8</v>
      </c>
      <c r="E60" s="26">
        <v>0</v>
      </c>
      <c r="F60" s="26">
        <f t="shared" si="7"/>
        <v>202.8</v>
      </c>
    </row>
    <row r="61" spans="1:6" ht="30" customHeight="1" x14ac:dyDescent="0.2"/>
    <row r="62" spans="1:6" ht="30" customHeight="1" x14ac:dyDescent="0.2"/>
    <row r="63" spans="1:6" ht="30" customHeight="1" x14ac:dyDescent="0.2"/>
  </sheetData>
  <autoFilter ref="A6:F60"/>
  <mergeCells count="1">
    <mergeCell ref="B1:C1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</dc:creator>
  <cp:lastModifiedBy>Летова Елизавета</cp:lastModifiedBy>
  <cp:lastPrinted>2018-11-12T09:24:38Z</cp:lastPrinted>
  <dcterms:created xsi:type="dcterms:W3CDTF">2008-01-30T20:08:28Z</dcterms:created>
  <dcterms:modified xsi:type="dcterms:W3CDTF">2024-04-26T10:42:03Z</dcterms:modified>
</cp:coreProperties>
</file>